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wner\Downloads\仮保存用\"/>
    </mc:Choice>
  </mc:AlternateContent>
  <xr:revisionPtr revIDLastSave="0" documentId="8_{EC0CBB7D-2688-4BE5-9634-C31D814061CE}" xr6:coauthVersionLast="47" xr6:coauthVersionMax="47" xr10:uidLastSave="{00000000-0000-0000-0000-000000000000}"/>
  <bookViews>
    <workbookView xWindow="28680" yWindow="-120" windowWidth="29040" windowHeight="15720" xr2:uid="{1CC21AD8-1022-4830-8946-485DD84CFA32}"/>
  </bookViews>
  <sheets>
    <sheet name="テンプレートの使用方法" sheetId="5" r:id="rId1"/>
    <sheet name="会社情報" sheetId="4" r:id="rId2"/>
    <sheet name="基本情報" sheetId="1" r:id="rId3"/>
    <sheet name="写真一覧" sheetId="2" r:id="rId4"/>
    <sheet name="写真台帳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56" i="3" l="1" a="1"/>
  <c r="C156" i="3" s="1"/>
  <c r="C155" i="3" a="1"/>
  <c r="C155" i="3" s="1"/>
  <c r="C154" i="3" a="1"/>
  <c r="C154" i="3" s="1"/>
  <c r="C153" i="3" a="1"/>
  <c r="C153" i="3" s="1"/>
  <c r="C146" i="3" a="1"/>
  <c r="C146" i="3" s="1"/>
  <c r="C145" i="3" a="1"/>
  <c r="C145" i="3" s="1"/>
  <c r="C144" i="3" a="1"/>
  <c r="C144" i="3" s="1"/>
  <c r="C143" i="3" a="1"/>
  <c r="C143" i="3" s="1"/>
  <c r="C136" i="3" a="1"/>
  <c r="C136" i="3" s="1"/>
  <c r="C135" i="3" a="1"/>
  <c r="C135" i="3" s="1"/>
  <c r="C134" i="3" a="1"/>
  <c r="C134" i="3" s="1"/>
  <c r="C133" i="3" a="1"/>
  <c r="C133" i="3" s="1"/>
  <c r="B131" i="3"/>
  <c r="C125" i="3" a="1"/>
  <c r="C125" i="3" s="1"/>
  <c r="C124" i="3" a="1"/>
  <c r="C124" i="3" s="1"/>
  <c r="C123" i="3" a="1"/>
  <c r="C123" i="3" s="1"/>
  <c r="C122" i="3" a="1"/>
  <c r="C122" i="3" s="1"/>
  <c r="C115" i="3" a="1"/>
  <c r="C115" i="3" s="1"/>
  <c r="C114" i="3" a="1"/>
  <c r="C114" i="3" s="1"/>
  <c r="C113" i="3" a="1"/>
  <c r="C113" i="3" s="1"/>
  <c r="C112" i="3" a="1"/>
  <c r="C112" i="3" s="1"/>
  <c r="C105" i="3" a="1"/>
  <c r="C105" i="3" s="1"/>
  <c r="C104" i="3" a="1"/>
  <c r="C104" i="3" s="1"/>
  <c r="C103" i="3" a="1"/>
  <c r="C103" i="3" s="1"/>
  <c r="C102" i="3" a="1"/>
  <c r="C102" i="3" s="1"/>
  <c r="B100" i="3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2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G34" i="3"/>
  <c r="G33" i="3"/>
  <c r="G32" i="3"/>
  <c r="F30" i="3"/>
  <c r="F29" i="3"/>
  <c r="F28" i="3"/>
  <c r="B69" i="3"/>
  <c r="B36" i="3"/>
  <c r="C41" i="3" a="1"/>
  <c r="C41" i="3" s="1"/>
  <c r="C40" i="3" a="1"/>
  <c r="C40" i="3" s="1"/>
  <c r="C39" i="3" a="1"/>
  <c r="C39" i="3" s="1"/>
  <c r="C38" i="3" a="1"/>
  <c r="C38" i="3" s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2" i="2"/>
  <c r="C7" i="3"/>
  <c r="D19" i="3"/>
  <c r="D20" i="3"/>
  <c r="D21" i="3"/>
  <c r="D22" i="3"/>
  <c r="D23" i="3"/>
  <c r="D24" i="3"/>
  <c r="D18" i="3"/>
  <c r="C92" i="3" l="1" a="1"/>
  <c r="C92" i="3" s="1"/>
  <c r="C61" i="3" a="1"/>
  <c r="C61" i="3" s="1"/>
  <c r="C71" i="3" a="1"/>
  <c r="C71" i="3" s="1"/>
  <c r="C72" i="3" a="1"/>
  <c r="C72" i="3" s="1"/>
  <c r="C73" i="3" a="1"/>
  <c r="C73" i="3" s="1"/>
  <c r="C74" i="3" a="1"/>
  <c r="C74" i="3" s="1"/>
  <c r="C81" i="3" a="1"/>
  <c r="C81" i="3" s="1"/>
  <c r="C82" i="3" a="1"/>
  <c r="C82" i="3" s="1"/>
  <c r="C83" i="3" a="1"/>
  <c r="C83" i="3" s="1"/>
  <c r="C84" i="3" a="1"/>
  <c r="C84" i="3" s="1"/>
  <c r="C91" i="3" a="1"/>
  <c r="C91" i="3" s="1"/>
  <c r="C93" i="3" a="1"/>
  <c r="C93" i="3" s="1"/>
  <c r="C94" i="3" a="1"/>
  <c r="C94" i="3" s="1"/>
  <c r="C58" i="3" a="1"/>
  <c r="C58" i="3" s="1"/>
  <c r="C49" i="3" a="1"/>
  <c r="C49" i="3" s="1"/>
  <c r="C51" i="3" a="1"/>
  <c r="C51" i="3" s="1"/>
  <c r="C59" i="3" a="1"/>
  <c r="C59" i="3" s="1"/>
  <c r="C48" i="3" a="1"/>
  <c r="C48" i="3" s="1"/>
  <c r="C50" i="3" a="1"/>
  <c r="C50" i="3" s="1"/>
  <c r="C60" i="3" a="1"/>
  <c r="C60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owner</author>
  </authors>
  <commentList>
    <comment ref="A1" authorId="0" shapeId="0" xr:uid="{FD0AAD41-8F6D-4BBD-922E-694405B80CF9}">
      <text>
        <r>
          <rPr>
            <b/>
            <sz val="9"/>
            <color indexed="81"/>
            <rFont val="MS P ゴシック"/>
            <family val="3"/>
            <charset val="128"/>
          </rPr>
          <t>この列は数式が入っています。
変更しないでください。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<sst xmlns="http://schemas.openxmlformats.org/spreadsheetml/2006/main" count="101" uniqueCount="51">
  <si>
    <t>工事名</t>
  </si>
  <si>
    <t>工事番号</t>
  </si>
  <si>
    <t>発注者</t>
  </si>
  <si>
    <t>施工会社</t>
  </si>
  <si>
    <t>現場住所</t>
  </si>
  <si>
    <t>担当者</t>
  </si>
  <si>
    <t>工期</t>
  </si>
  <si>
    <t>作成日</t>
  </si>
  <si>
    <t>No</t>
  </si>
  <si>
    <t>写真台帳</t>
    <rPh sb="0" eb="2">
      <t>シャシン</t>
    </rPh>
    <rPh sb="2" eb="4">
      <t>ダイチョウ</t>
    </rPh>
    <phoneticPr fontId="1"/>
  </si>
  <si>
    <t>工事番号:</t>
    <phoneticPr fontId="1"/>
  </si>
  <si>
    <t>発注者:</t>
    <phoneticPr fontId="1"/>
  </si>
  <si>
    <t>施工会社:</t>
    <phoneticPr fontId="1"/>
  </si>
  <si>
    <t>現場住所:</t>
    <phoneticPr fontId="1"/>
  </si>
  <si>
    <t>担当者:</t>
    <phoneticPr fontId="1"/>
  </si>
  <si>
    <t>工期:</t>
    <phoneticPr fontId="1"/>
  </si>
  <si>
    <t>作成日:</t>
    <phoneticPr fontId="1"/>
  </si>
  <si>
    <t>TEL:</t>
    <phoneticPr fontId="1"/>
  </si>
  <si>
    <t>FAX:</t>
    <phoneticPr fontId="1"/>
  </si>
  <si>
    <t>MAIL:</t>
    <phoneticPr fontId="1"/>
  </si>
  <si>
    <t>題名</t>
    <rPh sb="0" eb="2">
      <t>ダイメイ</t>
    </rPh>
    <phoneticPr fontId="1"/>
  </si>
  <si>
    <t>写真名</t>
    <rPh sb="0" eb="3">
      <t>シャシンメイ</t>
    </rPh>
    <phoneticPr fontId="1"/>
  </si>
  <si>
    <t>撮影日</t>
    <rPh sb="0" eb="3">
      <t>サツエイビ</t>
    </rPh>
    <phoneticPr fontId="1"/>
  </si>
  <si>
    <t>内容</t>
    <rPh sb="0" eb="2">
      <t>ナイヨウ</t>
    </rPh>
    <phoneticPr fontId="1"/>
  </si>
  <si>
    <t>撮影内容</t>
    <phoneticPr fontId="1"/>
  </si>
  <si>
    <t>会社名</t>
    <rPh sb="0" eb="3">
      <t>カイシャメイ</t>
    </rPh>
    <phoneticPr fontId="1"/>
  </si>
  <si>
    <t>住所</t>
    <rPh sb="0" eb="2">
      <t>ジュウショ</t>
    </rPh>
    <phoneticPr fontId="1"/>
  </si>
  <si>
    <t>TEL</t>
    <phoneticPr fontId="1"/>
  </si>
  <si>
    <t>FAX</t>
    <phoneticPr fontId="1"/>
  </si>
  <si>
    <t>MAIL</t>
    <phoneticPr fontId="1"/>
  </si>
  <si>
    <t>郵便番号</t>
    <rPh sb="0" eb="4">
      <t>ユウビンバンゴウ</t>
    </rPh>
    <phoneticPr fontId="1"/>
  </si>
  <si>
    <t>※工事に関する情報を入力してください。入力された情報は表示に表示されます</t>
    <phoneticPr fontId="1"/>
  </si>
  <si>
    <t>※自社の情報を入力してください。入力した情報は表紙に表示されます。</t>
    <rPh sb="16" eb="18">
      <t>ニュウリョク</t>
    </rPh>
    <rPh sb="20" eb="22">
      <t>ジョウホウ</t>
    </rPh>
    <rPh sb="23" eb="25">
      <t>ヒョウシ</t>
    </rPh>
    <rPh sb="26" eb="28">
      <t>ヒョウジ</t>
    </rPh>
    <phoneticPr fontId="1"/>
  </si>
  <si>
    <t>題名（必須）</t>
    <rPh sb="0" eb="2">
      <t>ダイメイ</t>
    </rPh>
    <rPh sb="3" eb="5">
      <t>ヒッス</t>
    </rPh>
    <phoneticPr fontId="1"/>
  </si>
  <si>
    <r>
      <rPr>
        <b/>
        <sz val="11"/>
        <color theme="1"/>
        <rFont val="游ゴシック"/>
        <family val="3"/>
        <charset val="128"/>
        <scheme val="minor"/>
      </rPr>
      <t>弊社テンプレート　ご利用上の注意</t>
    </r>
    <r>
      <rPr>
        <sz val="11"/>
        <color theme="1"/>
        <rFont val="游ゴシック"/>
        <family val="2"/>
        <charset val="128"/>
        <scheme val="minor"/>
      </rPr>
      <t xml:space="preserve">
弊社サイト内における無料のエクセルテンプレートは個人でのご利用と改変は可能です。
但し、著作権は放棄していないため、以下のご利用はご遠慮ください。
①オリジナルのテンプレートとして他社サイトに掲載することはできません。
②他社サイトにダウンロードリンクを掲載することはできません。
社内でご利用する場合は、上記の条件にご注意ください。
またご利用の際は、いかなる</t>
    </r>
    <r>
      <rPr>
        <b/>
        <u/>
        <sz val="11"/>
        <color theme="1"/>
        <rFont val="游ゴシック"/>
        <family val="3"/>
        <charset val="128"/>
        <scheme val="minor"/>
      </rPr>
      <t>補償も対応もできません</t>
    </r>
    <r>
      <rPr>
        <sz val="11"/>
        <color theme="1"/>
        <rFont val="游ゴシック"/>
        <family val="2"/>
        <charset val="128"/>
        <scheme val="minor"/>
      </rPr>
      <t>ので、ご理解の程よろしくお願いいたします。</t>
    </r>
    <phoneticPr fontId="1"/>
  </si>
  <si>
    <t>工事写真台帳テンプレートの使用方法</t>
    <rPh sb="0" eb="6">
      <t>コウジシャシンダイチョウ</t>
    </rPh>
    <rPh sb="13" eb="17">
      <t>シヨウホウホウ</t>
    </rPh>
    <phoneticPr fontId="1"/>
  </si>
  <si>
    <t>会社情報を入力します。</t>
    <rPh sb="0" eb="2">
      <t>カイシャ</t>
    </rPh>
    <rPh sb="2" eb="4">
      <t>ジョウホウ</t>
    </rPh>
    <rPh sb="5" eb="7">
      <t>ニュウリョク</t>
    </rPh>
    <phoneticPr fontId="1"/>
  </si>
  <si>
    <t>会社情報シートのB列に自社情報を入力してください。入力した情報は写真台帳の表紙右下に表示されます。</t>
    <rPh sb="0" eb="2">
      <t>カイシャ</t>
    </rPh>
    <rPh sb="2" eb="4">
      <t>ジョウホウ</t>
    </rPh>
    <rPh sb="9" eb="10">
      <t>レツ</t>
    </rPh>
    <rPh sb="11" eb="13">
      <t>ジシャ</t>
    </rPh>
    <rPh sb="13" eb="15">
      <t>ジョウホウ</t>
    </rPh>
    <rPh sb="16" eb="18">
      <t>ニュウリョク</t>
    </rPh>
    <rPh sb="25" eb="27">
      <t>ニュウリョク</t>
    </rPh>
    <rPh sb="29" eb="31">
      <t>ジョウホウ</t>
    </rPh>
    <rPh sb="32" eb="36">
      <t>シャシンダイチョウ</t>
    </rPh>
    <rPh sb="37" eb="39">
      <t>ヒョウシ</t>
    </rPh>
    <rPh sb="39" eb="41">
      <t>ミギシタ</t>
    </rPh>
    <rPh sb="42" eb="44">
      <t>ヒョウジ</t>
    </rPh>
    <phoneticPr fontId="1"/>
  </si>
  <si>
    <t>基本情報を入力します。</t>
    <rPh sb="0" eb="2">
      <t>キホン</t>
    </rPh>
    <rPh sb="2" eb="4">
      <t>ジョウホウ</t>
    </rPh>
    <rPh sb="5" eb="7">
      <t>ニュウリョク</t>
    </rPh>
    <phoneticPr fontId="1"/>
  </si>
  <si>
    <t>基本情報シートのB列に工事に関する基本情報を入力してください。入力した情報は、写真台帳の表紙上部に表示されます。</t>
    <rPh sb="0" eb="4">
      <t>キホンジョウホウ</t>
    </rPh>
    <rPh sb="9" eb="10">
      <t>レツ</t>
    </rPh>
    <rPh sb="11" eb="13">
      <t>コウジ</t>
    </rPh>
    <rPh sb="14" eb="15">
      <t>カン</t>
    </rPh>
    <rPh sb="17" eb="21">
      <t>キホンジョウホウ</t>
    </rPh>
    <rPh sb="22" eb="24">
      <t>ニュウリョク</t>
    </rPh>
    <rPh sb="31" eb="33">
      <t>ニュウリョク</t>
    </rPh>
    <rPh sb="35" eb="37">
      <t>ジョウホウ</t>
    </rPh>
    <rPh sb="39" eb="41">
      <t>シャシン</t>
    </rPh>
    <rPh sb="41" eb="43">
      <t>ダイチョウ</t>
    </rPh>
    <rPh sb="44" eb="46">
      <t>ヒョウシ</t>
    </rPh>
    <rPh sb="46" eb="48">
      <t>ジョウブ</t>
    </rPh>
    <rPh sb="49" eb="51">
      <t>ヒョウジ</t>
    </rPh>
    <phoneticPr fontId="1"/>
  </si>
  <si>
    <t>写真一覧を入力します。</t>
    <rPh sb="0" eb="2">
      <t>シャシン</t>
    </rPh>
    <rPh sb="2" eb="4">
      <t>イチラン</t>
    </rPh>
    <rPh sb="5" eb="7">
      <t>ニュウリョク</t>
    </rPh>
    <phoneticPr fontId="1"/>
  </si>
  <si>
    <t>題名は必須です。入力しない場合、写真台帳に出力されませんのでご注意ください。</t>
    <rPh sb="0" eb="2">
      <t>ダイメイ</t>
    </rPh>
    <rPh sb="3" eb="5">
      <t>ヒッス</t>
    </rPh>
    <rPh sb="8" eb="10">
      <t>ニュウリョク</t>
    </rPh>
    <rPh sb="13" eb="15">
      <t>バアイ</t>
    </rPh>
    <rPh sb="16" eb="18">
      <t>シャシン</t>
    </rPh>
    <rPh sb="18" eb="20">
      <t>ダイチョウ</t>
    </rPh>
    <rPh sb="21" eb="23">
      <t>シュツリョク</t>
    </rPh>
    <rPh sb="31" eb="33">
      <t>チュウイ</t>
    </rPh>
    <phoneticPr fontId="1"/>
  </si>
  <si>
    <t>写真一覧シートに、写真台帳に添付する写真に関する情報を記載します。入力した情報は写真台帳の２ページ以降に表示されます。</t>
    <rPh sb="0" eb="2">
      <t>シャシン</t>
    </rPh>
    <rPh sb="2" eb="4">
      <t>イチラン</t>
    </rPh>
    <rPh sb="9" eb="11">
      <t>シャシン</t>
    </rPh>
    <rPh sb="11" eb="13">
      <t>ダイチョウ</t>
    </rPh>
    <rPh sb="14" eb="16">
      <t>テンプ</t>
    </rPh>
    <rPh sb="18" eb="20">
      <t>シャシン</t>
    </rPh>
    <rPh sb="21" eb="22">
      <t>カン</t>
    </rPh>
    <rPh sb="24" eb="26">
      <t>ジョウホウ</t>
    </rPh>
    <rPh sb="27" eb="29">
      <t>キサイ</t>
    </rPh>
    <rPh sb="33" eb="35">
      <t>ニュウリョク</t>
    </rPh>
    <rPh sb="37" eb="39">
      <t>ジョウホウ</t>
    </rPh>
    <rPh sb="40" eb="44">
      <t>シャシンダイチョウ</t>
    </rPh>
    <rPh sb="49" eb="51">
      <t>イコウ</t>
    </rPh>
    <rPh sb="52" eb="54">
      <t>ヒョウジ</t>
    </rPh>
    <phoneticPr fontId="1"/>
  </si>
  <si>
    <t>写真台帳に写真を添付します。</t>
    <rPh sb="0" eb="2">
      <t>シャシン</t>
    </rPh>
    <rPh sb="2" eb="4">
      <t>ダイチョウ</t>
    </rPh>
    <rPh sb="5" eb="7">
      <t>シャシン</t>
    </rPh>
    <rPh sb="8" eb="10">
      <t>テンプ</t>
    </rPh>
    <phoneticPr fontId="1"/>
  </si>
  <si>
    <t>写真台帳シートへ写真をアップロードします。</t>
    <rPh sb="0" eb="2">
      <t>シャシン</t>
    </rPh>
    <rPh sb="2" eb="4">
      <t>ダイチョウ</t>
    </rPh>
    <rPh sb="8" eb="10">
      <t>シャシン</t>
    </rPh>
    <phoneticPr fontId="1"/>
  </si>
  <si>
    <t>印刷する</t>
    <rPh sb="0" eb="2">
      <t>インサツ</t>
    </rPh>
    <phoneticPr fontId="1"/>
  </si>
  <si>
    <t>写真台帳シートを選択した状態で、「ファイル＞印刷」を押します。</t>
    <rPh sb="0" eb="4">
      <t>シャシンダイチョウ</t>
    </rPh>
    <rPh sb="8" eb="10">
      <t>センタク</t>
    </rPh>
    <rPh sb="12" eb="14">
      <t>ジョウタイ</t>
    </rPh>
    <rPh sb="22" eb="24">
      <t>インサツ</t>
    </rPh>
    <rPh sb="26" eb="27">
      <t>オ</t>
    </rPh>
    <phoneticPr fontId="1"/>
  </si>
  <si>
    <t>ページ指定から必要なページ数のみ印刷してください。</t>
    <rPh sb="3" eb="5">
      <t>シテイ</t>
    </rPh>
    <rPh sb="7" eb="9">
      <t>ヒツヨウ</t>
    </rPh>
    <rPh sb="13" eb="14">
      <t>スウ</t>
    </rPh>
    <rPh sb="16" eb="18">
      <t>インサツ</t>
    </rPh>
    <phoneticPr fontId="1"/>
  </si>
  <si>
    <t>▼写真を挿入するセルを選択した状態で、「挿入＞画像＞セルに配置＞このデバイス…」を選択します。</t>
    <rPh sb="1" eb="3">
      <t>シャシン</t>
    </rPh>
    <rPh sb="4" eb="6">
      <t>ソウニュウ</t>
    </rPh>
    <rPh sb="11" eb="13">
      <t>センタク</t>
    </rPh>
    <rPh sb="15" eb="17">
      <t>ジョウタイ</t>
    </rPh>
    <rPh sb="20" eb="22">
      <t>ソウニュウ</t>
    </rPh>
    <rPh sb="23" eb="25">
      <t>ガゾウ</t>
    </rPh>
    <rPh sb="29" eb="31">
      <t>ハイチ</t>
    </rPh>
    <rPh sb="41" eb="43">
      <t>センタク</t>
    </rPh>
    <phoneticPr fontId="1"/>
  </si>
  <si>
    <t>▼挿入する写真を任意のフォルダから選択し、挿入ボタンを押します。</t>
    <rPh sb="1" eb="3">
      <t>ソウニュウ</t>
    </rPh>
    <rPh sb="5" eb="7">
      <t>シャシン</t>
    </rPh>
    <rPh sb="8" eb="10">
      <t>ニンイ</t>
    </rPh>
    <rPh sb="17" eb="19">
      <t>センタク</t>
    </rPh>
    <rPh sb="21" eb="23">
      <t>ソウニュウ</t>
    </rPh>
    <rPh sb="27" eb="28">
      <t>オ</t>
    </rPh>
    <phoneticPr fontId="1"/>
  </si>
  <si>
    <t>▼画像がセル上に配置されました。</t>
    <rPh sb="1" eb="3">
      <t>ガゾウ</t>
    </rPh>
    <rPh sb="6" eb="7">
      <t>ジョウ</t>
    </rPh>
    <rPh sb="8" eb="10">
      <t>ハイチ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</si>
</sst>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3" formatCode="#"/>
  </numFmts>
  <fonts count="14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8"/>
      <color theme="1"/>
      <name val="游ゴシック"/>
      <family val="2"/>
      <charset val="128"/>
      <scheme val="minor"/>
    </font>
    <font>
      <b/>
      <sz val="22"/>
      <color theme="1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u/>
      <sz val="11"/>
      <color theme="1"/>
      <name val="游ゴシック"/>
      <family val="3"/>
      <charset val="128"/>
      <scheme val="minor"/>
    </font>
    <font>
      <sz val="10"/>
      <color theme="2" tint="-0.749992370372631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14993743705557422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0" fillId="0" borderId="1" xfId="0" applyBorder="1">
      <alignment vertical="center"/>
    </xf>
    <xf numFmtId="0" fontId="3" fillId="0" borderId="0" xfId="0" applyFont="1" applyAlignment="1">
      <alignment horizontal="center" vertical="center" wrapText="1"/>
    </xf>
    <xf numFmtId="183" fontId="0" fillId="0" borderId="0" xfId="0" applyNumberFormat="1" applyAlignment="1">
      <alignment vertical="center"/>
    </xf>
    <xf numFmtId="0" fontId="3" fillId="0" borderId="0" xfId="0" applyFont="1">
      <alignment vertical="center"/>
    </xf>
    <xf numFmtId="183" fontId="6" fillId="0" borderId="0" xfId="0" applyNumberFormat="1" applyFont="1" applyAlignment="1">
      <alignment horizontal="center" vertical="center"/>
    </xf>
    <xf numFmtId="183" fontId="7" fillId="0" borderId="0" xfId="0" applyNumberFormat="1" applyFont="1" applyBorder="1" applyAlignment="1">
      <alignment horizontal="center" vertical="center"/>
    </xf>
    <xf numFmtId="183" fontId="7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3" xfId="0" applyFont="1" applyFill="1" applyBorder="1" applyAlignment="1">
      <alignment horizontal="center" vertical="center"/>
    </xf>
    <xf numFmtId="183" fontId="6" fillId="0" borderId="3" xfId="0" applyNumberFormat="1" applyFont="1" applyFill="1" applyBorder="1" applyAlignment="1">
      <alignment horizontal="left" vertical="center"/>
    </xf>
    <xf numFmtId="183" fontId="6" fillId="0" borderId="4" xfId="0" applyNumberFormat="1" applyFont="1" applyFill="1" applyBorder="1" applyAlignment="1">
      <alignment horizontal="left" vertical="center"/>
    </xf>
    <xf numFmtId="183" fontId="6" fillId="0" borderId="3" xfId="0" applyNumberFormat="1" applyFont="1" applyFill="1" applyBorder="1" applyAlignment="1">
      <alignment horizontal="left" vertical="top"/>
    </xf>
    <xf numFmtId="183" fontId="6" fillId="0" borderId="4" xfId="0" applyNumberFormat="1" applyFont="1" applyFill="1" applyBorder="1" applyAlignment="1">
      <alignment horizontal="left" vertical="top"/>
    </xf>
    <xf numFmtId="0" fontId="6" fillId="0" borderId="0" xfId="0" applyFont="1" applyAlignment="1">
      <alignment horizontal="right" vertical="center"/>
    </xf>
    <xf numFmtId="0" fontId="6" fillId="0" borderId="13" xfId="0" applyFont="1" applyBorder="1" applyAlignment="1">
      <alignment vertical="center"/>
    </xf>
    <xf numFmtId="183" fontId="4" fillId="0" borderId="0" xfId="0" applyNumberFormat="1" applyFont="1">
      <alignment vertical="center"/>
    </xf>
    <xf numFmtId="183" fontId="6" fillId="0" borderId="0" xfId="0" applyNumberFormat="1" applyFont="1" applyAlignment="1">
      <alignment horizontal="left" vertical="center"/>
    </xf>
    <xf numFmtId="0" fontId="2" fillId="0" borderId="1" xfId="1" applyBorder="1">
      <alignment vertical="center"/>
    </xf>
    <xf numFmtId="183" fontId="6" fillId="0" borderId="0" xfId="0" applyNumberFormat="1" applyFont="1" applyAlignment="1">
      <alignment horizontal="left" vertical="top" wrapText="1"/>
    </xf>
    <xf numFmtId="0" fontId="10" fillId="0" borderId="14" xfId="0" applyFont="1" applyFill="1" applyBorder="1">
      <alignment vertical="center"/>
    </xf>
    <xf numFmtId="0" fontId="6" fillId="0" borderId="0" xfId="0" applyFont="1" applyFill="1" applyBorder="1">
      <alignment vertical="center"/>
    </xf>
    <xf numFmtId="0" fontId="11" fillId="0" borderId="0" xfId="0" applyFont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horizontal="center" vertical="center" wrapText="1"/>
      <protection hidden="1"/>
    </xf>
    <xf numFmtId="0" fontId="0" fillId="0" borderId="0" xfId="0" applyProtection="1">
      <alignment vertical="center"/>
      <protection hidden="1"/>
    </xf>
    <xf numFmtId="0" fontId="11" fillId="3" borderId="0" xfId="0" applyFont="1" applyFill="1" applyAlignment="1">
      <alignment horizontal="left" vertical="center" wrapText="1"/>
    </xf>
    <xf numFmtId="0" fontId="0" fillId="3" borderId="0" xfId="0" applyFill="1" applyAlignment="1">
      <alignment horizontal="left" vertical="center" wrapText="1"/>
    </xf>
    <xf numFmtId="0" fontId="13" fillId="0" borderId="0" xfId="0" applyFont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17</xdr:row>
      <xdr:rowOff>28575</xdr:rowOff>
    </xdr:from>
    <xdr:to>
      <xdr:col>8</xdr:col>
      <xdr:colOff>210247</xdr:colOff>
      <xdr:row>27</xdr:row>
      <xdr:rowOff>190855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B34941EC-EEC9-05B8-3183-C4CA8B5011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4850" y="5457825"/>
          <a:ext cx="4991797" cy="2543530"/>
        </a:xfrm>
        <a:prstGeom prst="rect">
          <a:avLst/>
        </a:prstGeom>
      </xdr:spPr>
    </xdr:pic>
    <xdr:clientData/>
  </xdr:twoCellAnchor>
  <xdr:twoCellAnchor editAs="oneCell">
    <xdr:from>
      <xdr:col>1</xdr:col>
      <xdr:colOff>38100</xdr:colOff>
      <xdr:row>28</xdr:row>
      <xdr:rowOff>228600</xdr:rowOff>
    </xdr:from>
    <xdr:to>
      <xdr:col>8</xdr:col>
      <xdr:colOff>46005</xdr:colOff>
      <xdr:row>40</xdr:row>
      <xdr:rowOff>76200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48021B87-6636-C40D-E093-C06172F2F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3900" y="8420100"/>
          <a:ext cx="4808505" cy="2705100"/>
        </a:xfrm>
        <a:prstGeom prst="rect">
          <a:avLst/>
        </a:prstGeom>
      </xdr:spPr>
    </xdr:pic>
    <xdr:clientData/>
  </xdr:twoCellAnchor>
  <xdr:twoCellAnchor editAs="oneCell">
    <xdr:from>
      <xdr:col>1</xdr:col>
      <xdr:colOff>19050</xdr:colOff>
      <xdr:row>41</xdr:row>
      <xdr:rowOff>190500</xdr:rowOff>
    </xdr:from>
    <xdr:to>
      <xdr:col>7</xdr:col>
      <xdr:colOff>229204</xdr:colOff>
      <xdr:row>51</xdr:row>
      <xdr:rowOff>19358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F14F8D34-3005-2823-4DCB-31AD709E86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04850" y="11477625"/>
          <a:ext cx="4324954" cy="2210108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104775</xdr:colOff>
      <xdr:row>56</xdr:row>
      <xdr:rowOff>133350</xdr:rowOff>
    </xdr:from>
    <xdr:to>
      <xdr:col>8</xdr:col>
      <xdr:colOff>57813</xdr:colOff>
      <xdr:row>83</xdr:row>
      <xdr:rowOff>153300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DD74E669-BC01-160E-616C-5EAF67477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90575" y="14992350"/>
          <a:ext cx="4753638" cy="6449325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424B9-F2B9-4983-88C3-52FCB50D2F78}">
  <dimension ref="A1:J56"/>
  <sheetViews>
    <sheetView tabSelected="1" workbookViewId="0">
      <selection sqref="A1:J1"/>
    </sheetView>
  </sheetViews>
  <sheetFormatPr defaultRowHeight="18.75"/>
  <sheetData>
    <row r="1" spans="1:10" ht="146.25" customHeight="1">
      <c r="A1" s="41" t="s">
        <v>34</v>
      </c>
      <c r="B1" s="42"/>
      <c r="C1" s="42"/>
      <c r="D1" s="42"/>
      <c r="E1" s="42"/>
      <c r="F1" s="42"/>
      <c r="G1" s="42"/>
      <c r="H1" s="42"/>
      <c r="I1" s="42"/>
      <c r="J1" s="42"/>
    </row>
    <row r="3" spans="1:10">
      <c r="A3" s="5" t="s">
        <v>35</v>
      </c>
    </row>
    <row r="4" spans="1:10">
      <c r="A4">
        <v>1</v>
      </c>
      <c r="B4" t="s">
        <v>36</v>
      </c>
    </row>
    <row r="5" spans="1:10">
      <c r="B5" t="s">
        <v>37</v>
      </c>
    </row>
    <row r="7" spans="1:10">
      <c r="A7">
        <v>2</v>
      </c>
      <c r="B7" t="s">
        <v>38</v>
      </c>
    </row>
    <row r="8" spans="1:10">
      <c r="B8" t="s">
        <v>39</v>
      </c>
    </row>
    <row r="10" spans="1:10">
      <c r="A10">
        <v>3</v>
      </c>
      <c r="B10" t="s">
        <v>40</v>
      </c>
    </row>
    <row r="11" spans="1:10">
      <c r="B11" t="s">
        <v>42</v>
      </c>
    </row>
    <row r="12" spans="1:10">
      <c r="B12" t="s">
        <v>41</v>
      </c>
    </row>
    <row r="14" spans="1:10">
      <c r="A14">
        <v>4</v>
      </c>
      <c r="B14" t="s">
        <v>43</v>
      </c>
    </row>
    <row r="15" spans="1:10">
      <c r="B15" t="s">
        <v>44</v>
      </c>
    </row>
    <row r="16" spans="1:10" ht="11.25" customHeight="1"/>
    <row r="17" spans="2:2">
      <c r="B17" s="43" t="s">
        <v>48</v>
      </c>
    </row>
    <row r="29" spans="2:2">
      <c r="B29" s="43" t="s">
        <v>49</v>
      </c>
    </row>
    <row r="42" spans="2:2">
      <c r="B42" s="43" t="s">
        <v>50</v>
      </c>
    </row>
    <row r="54" spans="1:2">
      <c r="A54">
        <v>5</v>
      </c>
      <c r="B54" t="s">
        <v>45</v>
      </c>
    </row>
    <row r="55" spans="1:2">
      <c r="B55" t="s">
        <v>46</v>
      </c>
    </row>
    <row r="56" spans="1:2">
      <c r="B56" t="s">
        <v>47</v>
      </c>
    </row>
  </sheetData>
  <mergeCells count="1">
    <mergeCell ref="A1:J1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051DF-F434-4634-97A8-C9FEC722AB98}">
  <dimension ref="A1:B7"/>
  <sheetViews>
    <sheetView workbookViewId="0"/>
  </sheetViews>
  <sheetFormatPr defaultRowHeight="18.75"/>
  <cols>
    <col min="2" max="2" width="45.25" customWidth="1"/>
  </cols>
  <sheetData>
    <row r="1" spans="1:2">
      <c r="A1" s="1" t="s">
        <v>25</v>
      </c>
      <c r="B1" s="2"/>
    </row>
    <row r="2" spans="1:2">
      <c r="A2" s="1" t="s">
        <v>30</v>
      </c>
      <c r="B2" s="2"/>
    </row>
    <row r="3" spans="1:2">
      <c r="A3" s="1" t="s">
        <v>26</v>
      </c>
      <c r="B3" s="2"/>
    </row>
    <row r="4" spans="1:2">
      <c r="A4" s="1" t="s">
        <v>27</v>
      </c>
      <c r="B4" s="2"/>
    </row>
    <row r="5" spans="1:2">
      <c r="A5" s="1" t="s">
        <v>28</v>
      </c>
      <c r="B5" s="2"/>
    </row>
    <row r="6" spans="1:2">
      <c r="A6" s="1" t="s">
        <v>29</v>
      </c>
      <c r="B6" s="32"/>
    </row>
    <row r="7" spans="1:2">
      <c r="A7" s="34" t="s">
        <v>32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773E52-843F-46EE-AFE6-951E739A2D25}">
  <dimension ref="A1:B9"/>
  <sheetViews>
    <sheetView workbookViewId="0"/>
  </sheetViews>
  <sheetFormatPr defaultRowHeight="18.75"/>
  <cols>
    <col min="2" max="2" width="37.875" customWidth="1"/>
  </cols>
  <sheetData>
    <row r="1" spans="1:2">
      <c r="A1" s="1" t="s">
        <v>0</v>
      </c>
      <c r="B1" s="2"/>
    </row>
    <row r="2" spans="1:2">
      <c r="A2" s="1" t="s">
        <v>1</v>
      </c>
      <c r="B2" s="2"/>
    </row>
    <row r="3" spans="1:2">
      <c r="A3" s="1" t="s">
        <v>2</v>
      </c>
      <c r="B3" s="2"/>
    </row>
    <row r="4" spans="1:2">
      <c r="A4" s="1" t="s">
        <v>3</v>
      </c>
      <c r="B4" s="2"/>
    </row>
    <row r="5" spans="1:2">
      <c r="A5" s="1" t="s">
        <v>4</v>
      </c>
      <c r="B5" s="2"/>
    </row>
    <row r="6" spans="1:2">
      <c r="A6" s="1" t="s">
        <v>5</v>
      </c>
      <c r="B6" s="2"/>
    </row>
    <row r="7" spans="1:2">
      <c r="A7" s="1" t="s">
        <v>6</v>
      </c>
      <c r="B7" s="2"/>
    </row>
    <row r="8" spans="1:2">
      <c r="A8" s="1" t="s">
        <v>7</v>
      </c>
      <c r="B8" s="2"/>
    </row>
    <row r="9" spans="1:2">
      <c r="A9" s="34" t="s">
        <v>31</v>
      </c>
    </row>
  </sheetData>
  <phoneticPr fontId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C3D88-6A8B-4B7D-B7D9-6C32475BD8F8}">
  <dimension ref="A1:G78"/>
  <sheetViews>
    <sheetView topLeftCell="B1" workbookViewId="0">
      <selection activeCell="B1" sqref="B1"/>
    </sheetView>
  </sheetViews>
  <sheetFormatPr defaultRowHeight="18.75"/>
  <cols>
    <col min="1" max="1" width="4.375" style="40" hidden="1" customWidth="1"/>
    <col min="2" max="5" width="23.25" customWidth="1"/>
    <col min="6" max="6" width="23.25" style="37" customWidth="1"/>
    <col min="7" max="7" width="23.25" customWidth="1"/>
  </cols>
  <sheetData>
    <row r="1" spans="1:7">
      <c r="A1" s="39" t="s">
        <v>8</v>
      </c>
      <c r="B1" s="3" t="s">
        <v>33</v>
      </c>
      <c r="C1" s="3" t="s">
        <v>21</v>
      </c>
      <c r="D1" s="3" t="s">
        <v>22</v>
      </c>
      <c r="E1" s="3" t="s">
        <v>24</v>
      </c>
      <c r="F1" s="38"/>
      <c r="G1" s="3"/>
    </row>
    <row r="2" spans="1:7">
      <c r="A2" s="40">
        <f>IF(B2="","",ROW()-1)</f>
        <v>1</v>
      </c>
      <c r="B2" t="s">
        <v>20</v>
      </c>
      <c r="C2" t="s">
        <v>21</v>
      </c>
      <c r="D2" t="s">
        <v>22</v>
      </c>
      <c r="E2" t="s">
        <v>23</v>
      </c>
      <c r="F2" s="37" t="str">
        <f>IF(B2="","","←工事写真に関する情報を入力してください。（1写真に対して１行）入力した情報は写真台帳のにページ以降に表示されます。")</f>
        <v>←工事写真に関する情報を入力してください。（1写真に対して１行）入力した情報は写真台帳のにページ以降に表示されます。</v>
      </c>
    </row>
    <row r="3" spans="1:7">
      <c r="A3" s="40" t="str">
        <f t="shared" ref="A3:A66" si="0">IF(B3="","",ROW()-1)</f>
        <v/>
      </c>
      <c r="F3" s="37" t="str">
        <f t="shared" ref="F3:F66" si="1">IF(B3="","","←工事写真に関する情報を入力してください。（1写真に対して１行）入力した情報は写真台帳のにページ以降に表示されます。")</f>
        <v/>
      </c>
    </row>
    <row r="4" spans="1:7">
      <c r="A4" s="40" t="str">
        <f t="shared" si="0"/>
        <v/>
      </c>
      <c r="F4" s="37" t="str">
        <f t="shared" si="1"/>
        <v/>
      </c>
    </row>
    <row r="5" spans="1:7">
      <c r="A5" s="40" t="str">
        <f t="shared" si="0"/>
        <v/>
      </c>
      <c r="F5" s="37" t="str">
        <f t="shared" si="1"/>
        <v/>
      </c>
    </row>
    <row r="6" spans="1:7">
      <c r="A6" s="40" t="str">
        <f t="shared" si="0"/>
        <v/>
      </c>
      <c r="F6" s="37" t="str">
        <f t="shared" si="1"/>
        <v/>
      </c>
    </row>
    <row r="7" spans="1:7">
      <c r="A7" s="40" t="str">
        <f t="shared" si="0"/>
        <v/>
      </c>
      <c r="F7" s="37" t="str">
        <f t="shared" si="1"/>
        <v/>
      </c>
    </row>
    <row r="8" spans="1:7">
      <c r="A8" s="40" t="str">
        <f t="shared" si="0"/>
        <v/>
      </c>
      <c r="F8" s="37" t="str">
        <f t="shared" si="1"/>
        <v/>
      </c>
    </row>
    <row r="9" spans="1:7">
      <c r="A9" s="40" t="str">
        <f t="shared" si="0"/>
        <v/>
      </c>
      <c r="F9" s="37" t="str">
        <f t="shared" si="1"/>
        <v/>
      </c>
    </row>
    <row r="10" spans="1:7">
      <c r="A10" s="40" t="str">
        <f t="shared" si="0"/>
        <v/>
      </c>
      <c r="F10" s="37" t="str">
        <f t="shared" si="1"/>
        <v/>
      </c>
    </row>
    <row r="11" spans="1:7">
      <c r="A11" s="40" t="str">
        <f t="shared" si="0"/>
        <v/>
      </c>
      <c r="F11" s="37" t="str">
        <f t="shared" si="1"/>
        <v/>
      </c>
    </row>
    <row r="12" spans="1:7">
      <c r="A12" s="40" t="str">
        <f t="shared" si="0"/>
        <v/>
      </c>
      <c r="F12" s="37" t="str">
        <f t="shared" si="1"/>
        <v/>
      </c>
    </row>
    <row r="13" spans="1:7">
      <c r="A13" s="40" t="str">
        <f t="shared" si="0"/>
        <v/>
      </c>
      <c r="F13" s="37" t="str">
        <f t="shared" si="1"/>
        <v/>
      </c>
    </row>
    <row r="14" spans="1:7">
      <c r="A14" s="40" t="str">
        <f t="shared" si="0"/>
        <v/>
      </c>
      <c r="F14" s="37" t="str">
        <f t="shared" si="1"/>
        <v/>
      </c>
    </row>
    <row r="15" spans="1:7">
      <c r="A15" s="40" t="str">
        <f t="shared" si="0"/>
        <v/>
      </c>
      <c r="F15" s="37" t="str">
        <f t="shared" si="1"/>
        <v/>
      </c>
    </row>
    <row r="16" spans="1:7">
      <c r="A16" s="40" t="str">
        <f t="shared" si="0"/>
        <v/>
      </c>
      <c r="F16" s="37" t="str">
        <f t="shared" si="1"/>
        <v/>
      </c>
    </row>
    <row r="17" spans="1:6">
      <c r="A17" s="40" t="str">
        <f t="shared" si="0"/>
        <v/>
      </c>
      <c r="F17" s="37" t="str">
        <f t="shared" si="1"/>
        <v/>
      </c>
    </row>
    <row r="18" spans="1:6">
      <c r="A18" s="40" t="str">
        <f t="shared" si="0"/>
        <v/>
      </c>
      <c r="F18" s="37" t="str">
        <f t="shared" si="1"/>
        <v/>
      </c>
    </row>
    <row r="19" spans="1:6">
      <c r="A19" s="40" t="str">
        <f t="shared" si="0"/>
        <v/>
      </c>
      <c r="F19" s="37" t="str">
        <f t="shared" si="1"/>
        <v/>
      </c>
    </row>
    <row r="20" spans="1:6">
      <c r="A20" s="40" t="str">
        <f t="shared" si="0"/>
        <v/>
      </c>
      <c r="F20" s="37" t="str">
        <f t="shared" si="1"/>
        <v/>
      </c>
    </row>
    <row r="21" spans="1:6">
      <c r="A21" s="40" t="str">
        <f t="shared" si="0"/>
        <v/>
      </c>
      <c r="F21" s="37" t="str">
        <f t="shared" si="1"/>
        <v/>
      </c>
    </row>
    <row r="22" spans="1:6">
      <c r="A22" s="40" t="str">
        <f t="shared" si="0"/>
        <v/>
      </c>
      <c r="F22" s="37" t="str">
        <f t="shared" si="1"/>
        <v/>
      </c>
    </row>
    <row r="23" spans="1:6">
      <c r="A23" s="40" t="str">
        <f t="shared" si="0"/>
        <v/>
      </c>
      <c r="F23" s="37" t="str">
        <f t="shared" si="1"/>
        <v/>
      </c>
    </row>
    <row r="24" spans="1:6">
      <c r="A24" s="40" t="str">
        <f t="shared" si="0"/>
        <v/>
      </c>
      <c r="F24" s="37" t="str">
        <f t="shared" si="1"/>
        <v/>
      </c>
    </row>
    <row r="25" spans="1:6">
      <c r="A25" s="40" t="str">
        <f t="shared" si="0"/>
        <v/>
      </c>
      <c r="F25" s="37" t="str">
        <f t="shared" si="1"/>
        <v/>
      </c>
    </row>
    <row r="26" spans="1:6">
      <c r="A26" s="40" t="str">
        <f t="shared" si="0"/>
        <v/>
      </c>
      <c r="F26" s="37" t="str">
        <f t="shared" si="1"/>
        <v/>
      </c>
    </row>
    <row r="27" spans="1:6">
      <c r="A27" s="40" t="str">
        <f t="shared" si="0"/>
        <v/>
      </c>
      <c r="F27" s="37" t="str">
        <f t="shared" si="1"/>
        <v/>
      </c>
    </row>
    <row r="28" spans="1:6">
      <c r="A28" s="40" t="str">
        <f t="shared" si="0"/>
        <v/>
      </c>
      <c r="F28" s="37" t="str">
        <f t="shared" si="1"/>
        <v/>
      </c>
    </row>
    <row r="29" spans="1:6">
      <c r="A29" s="40" t="str">
        <f t="shared" si="0"/>
        <v/>
      </c>
      <c r="F29" s="37" t="str">
        <f t="shared" si="1"/>
        <v/>
      </c>
    </row>
    <row r="30" spans="1:6">
      <c r="A30" s="40" t="str">
        <f t="shared" si="0"/>
        <v/>
      </c>
      <c r="F30" s="37" t="str">
        <f t="shared" si="1"/>
        <v/>
      </c>
    </row>
    <row r="31" spans="1:6">
      <c r="A31" s="40" t="str">
        <f t="shared" si="0"/>
        <v/>
      </c>
      <c r="F31" s="37" t="str">
        <f t="shared" si="1"/>
        <v/>
      </c>
    </row>
    <row r="32" spans="1:6">
      <c r="A32" s="40" t="str">
        <f t="shared" si="0"/>
        <v/>
      </c>
      <c r="F32" s="37" t="str">
        <f t="shared" si="1"/>
        <v/>
      </c>
    </row>
    <row r="33" spans="1:6">
      <c r="A33" s="40" t="str">
        <f t="shared" si="0"/>
        <v/>
      </c>
      <c r="F33" s="37" t="str">
        <f t="shared" si="1"/>
        <v/>
      </c>
    </row>
    <row r="34" spans="1:6">
      <c r="A34" s="40" t="str">
        <f t="shared" si="0"/>
        <v/>
      </c>
      <c r="F34" s="37" t="str">
        <f t="shared" si="1"/>
        <v/>
      </c>
    </row>
    <row r="35" spans="1:6">
      <c r="A35" s="40" t="str">
        <f t="shared" si="0"/>
        <v/>
      </c>
      <c r="F35" s="37" t="str">
        <f t="shared" si="1"/>
        <v/>
      </c>
    </row>
    <row r="36" spans="1:6">
      <c r="A36" s="40" t="str">
        <f t="shared" si="0"/>
        <v/>
      </c>
      <c r="F36" s="37" t="str">
        <f t="shared" si="1"/>
        <v/>
      </c>
    </row>
    <row r="37" spans="1:6">
      <c r="A37" s="40" t="str">
        <f t="shared" si="0"/>
        <v/>
      </c>
      <c r="F37" s="37" t="str">
        <f t="shared" si="1"/>
        <v/>
      </c>
    </row>
    <row r="38" spans="1:6">
      <c r="A38" s="40" t="str">
        <f t="shared" si="0"/>
        <v/>
      </c>
      <c r="F38" s="37" t="str">
        <f t="shared" si="1"/>
        <v/>
      </c>
    </row>
    <row r="39" spans="1:6">
      <c r="A39" s="40" t="str">
        <f t="shared" si="0"/>
        <v/>
      </c>
      <c r="F39" s="37" t="str">
        <f t="shared" si="1"/>
        <v/>
      </c>
    </row>
    <row r="40" spans="1:6">
      <c r="A40" s="40" t="str">
        <f t="shared" si="0"/>
        <v/>
      </c>
      <c r="F40" s="37" t="str">
        <f t="shared" si="1"/>
        <v/>
      </c>
    </row>
    <row r="41" spans="1:6">
      <c r="A41" s="40" t="str">
        <f t="shared" si="0"/>
        <v/>
      </c>
      <c r="F41" s="37" t="str">
        <f t="shared" si="1"/>
        <v/>
      </c>
    </row>
    <row r="42" spans="1:6">
      <c r="A42" s="40" t="str">
        <f t="shared" si="0"/>
        <v/>
      </c>
      <c r="F42" s="37" t="str">
        <f t="shared" si="1"/>
        <v/>
      </c>
    </row>
    <row r="43" spans="1:6">
      <c r="A43" s="40" t="str">
        <f t="shared" si="0"/>
        <v/>
      </c>
      <c r="F43" s="37" t="str">
        <f t="shared" si="1"/>
        <v/>
      </c>
    </row>
    <row r="44" spans="1:6">
      <c r="A44" s="40" t="str">
        <f t="shared" si="0"/>
        <v/>
      </c>
      <c r="F44" s="37" t="str">
        <f t="shared" si="1"/>
        <v/>
      </c>
    </row>
    <row r="45" spans="1:6">
      <c r="A45" s="40" t="str">
        <f t="shared" si="0"/>
        <v/>
      </c>
      <c r="F45" s="37" t="str">
        <f t="shared" si="1"/>
        <v/>
      </c>
    </row>
    <row r="46" spans="1:6">
      <c r="A46" s="40" t="str">
        <f t="shared" si="0"/>
        <v/>
      </c>
      <c r="F46" s="37" t="str">
        <f t="shared" si="1"/>
        <v/>
      </c>
    </row>
    <row r="47" spans="1:6">
      <c r="A47" s="40" t="str">
        <f t="shared" si="0"/>
        <v/>
      </c>
      <c r="F47" s="37" t="str">
        <f t="shared" si="1"/>
        <v/>
      </c>
    </row>
    <row r="48" spans="1:6">
      <c r="A48" s="40" t="str">
        <f t="shared" si="0"/>
        <v/>
      </c>
      <c r="F48" s="37" t="str">
        <f t="shared" si="1"/>
        <v/>
      </c>
    </row>
    <row r="49" spans="1:6">
      <c r="A49" s="40" t="str">
        <f t="shared" si="0"/>
        <v/>
      </c>
      <c r="F49" s="37" t="str">
        <f t="shared" si="1"/>
        <v/>
      </c>
    </row>
    <row r="50" spans="1:6">
      <c r="A50" s="40" t="str">
        <f t="shared" si="0"/>
        <v/>
      </c>
      <c r="F50" s="37" t="str">
        <f t="shared" si="1"/>
        <v/>
      </c>
    </row>
    <row r="51" spans="1:6">
      <c r="A51" s="40" t="str">
        <f t="shared" si="0"/>
        <v/>
      </c>
      <c r="F51" s="37" t="str">
        <f t="shared" si="1"/>
        <v/>
      </c>
    </row>
    <row r="52" spans="1:6">
      <c r="A52" s="40" t="str">
        <f t="shared" si="0"/>
        <v/>
      </c>
      <c r="F52" s="37" t="str">
        <f t="shared" si="1"/>
        <v/>
      </c>
    </row>
    <row r="53" spans="1:6">
      <c r="A53" s="40" t="str">
        <f t="shared" si="0"/>
        <v/>
      </c>
      <c r="F53" s="37" t="str">
        <f t="shared" si="1"/>
        <v/>
      </c>
    </row>
    <row r="54" spans="1:6">
      <c r="A54" s="40" t="str">
        <f t="shared" si="0"/>
        <v/>
      </c>
      <c r="F54" s="37" t="str">
        <f t="shared" si="1"/>
        <v/>
      </c>
    </row>
    <row r="55" spans="1:6">
      <c r="A55" s="40" t="str">
        <f t="shared" si="0"/>
        <v/>
      </c>
      <c r="F55" s="37" t="str">
        <f t="shared" si="1"/>
        <v/>
      </c>
    </row>
    <row r="56" spans="1:6">
      <c r="A56" s="40" t="str">
        <f t="shared" si="0"/>
        <v/>
      </c>
      <c r="F56" s="37" t="str">
        <f t="shared" si="1"/>
        <v/>
      </c>
    </row>
    <row r="57" spans="1:6">
      <c r="A57" s="40" t="str">
        <f t="shared" si="0"/>
        <v/>
      </c>
      <c r="F57" s="37" t="str">
        <f t="shared" si="1"/>
        <v/>
      </c>
    </row>
    <row r="58" spans="1:6">
      <c r="A58" s="40" t="str">
        <f t="shared" si="0"/>
        <v/>
      </c>
      <c r="F58" s="37" t="str">
        <f t="shared" si="1"/>
        <v/>
      </c>
    </row>
    <row r="59" spans="1:6">
      <c r="A59" s="40" t="str">
        <f t="shared" si="0"/>
        <v/>
      </c>
      <c r="F59" s="37" t="str">
        <f t="shared" si="1"/>
        <v/>
      </c>
    </row>
    <row r="60" spans="1:6">
      <c r="A60" s="40" t="str">
        <f t="shared" si="0"/>
        <v/>
      </c>
      <c r="F60" s="37" t="str">
        <f t="shared" si="1"/>
        <v/>
      </c>
    </row>
    <row r="61" spans="1:6">
      <c r="A61" s="40" t="str">
        <f t="shared" si="0"/>
        <v/>
      </c>
      <c r="F61" s="37" t="str">
        <f t="shared" si="1"/>
        <v/>
      </c>
    </row>
    <row r="62" spans="1:6">
      <c r="A62" s="40" t="str">
        <f t="shared" si="0"/>
        <v/>
      </c>
      <c r="F62" s="37" t="str">
        <f t="shared" si="1"/>
        <v/>
      </c>
    </row>
    <row r="63" spans="1:6">
      <c r="A63" s="40" t="str">
        <f t="shared" si="0"/>
        <v/>
      </c>
      <c r="F63" s="37" t="str">
        <f t="shared" si="1"/>
        <v/>
      </c>
    </row>
    <row r="64" spans="1:6">
      <c r="A64" s="40" t="str">
        <f t="shared" si="0"/>
        <v/>
      </c>
      <c r="F64" s="37" t="str">
        <f t="shared" si="1"/>
        <v/>
      </c>
    </row>
    <row r="65" spans="1:6">
      <c r="A65" s="40" t="str">
        <f t="shared" si="0"/>
        <v/>
      </c>
      <c r="F65" s="37" t="str">
        <f t="shared" si="1"/>
        <v/>
      </c>
    </row>
    <row r="66" spans="1:6">
      <c r="A66" s="40" t="str">
        <f t="shared" si="0"/>
        <v/>
      </c>
      <c r="F66" s="37" t="str">
        <f t="shared" si="1"/>
        <v/>
      </c>
    </row>
    <row r="67" spans="1:6">
      <c r="A67" s="40" t="str">
        <f t="shared" ref="A67:A78" si="2">IF(B67="","",ROW()-1)</f>
        <v/>
      </c>
      <c r="F67" s="37" t="str">
        <f t="shared" ref="F67:F78" si="3">IF(B67="","","←工事写真に関する情報を入力してください。（1写真に対して１行）入力した情報は写真台帳のにページ以降に表示されます。")</f>
        <v/>
      </c>
    </row>
    <row r="68" spans="1:6">
      <c r="A68" s="40" t="str">
        <f t="shared" si="2"/>
        <v/>
      </c>
      <c r="F68" s="37" t="str">
        <f t="shared" si="3"/>
        <v/>
      </c>
    </row>
    <row r="69" spans="1:6">
      <c r="A69" s="40" t="str">
        <f t="shared" si="2"/>
        <v/>
      </c>
      <c r="F69" s="37" t="str">
        <f t="shared" si="3"/>
        <v/>
      </c>
    </row>
    <row r="70" spans="1:6">
      <c r="A70" s="40" t="str">
        <f t="shared" si="2"/>
        <v/>
      </c>
      <c r="F70" s="37" t="str">
        <f t="shared" si="3"/>
        <v/>
      </c>
    </row>
    <row r="71" spans="1:6">
      <c r="A71" s="40" t="str">
        <f t="shared" si="2"/>
        <v/>
      </c>
      <c r="F71" s="37" t="str">
        <f t="shared" si="3"/>
        <v/>
      </c>
    </row>
    <row r="72" spans="1:6">
      <c r="A72" s="40" t="str">
        <f t="shared" si="2"/>
        <v/>
      </c>
      <c r="F72" s="37" t="str">
        <f t="shared" si="3"/>
        <v/>
      </c>
    </row>
    <row r="73" spans="1:6">
      <c r="A73" s="40" t="str">
        <f t="shared" si="2"/>
        <v/>
      </c>
      <c r="F73" s="37" t="str">
        <f t="shared" si="3"/>
        <v/>
      </c>
    </row>
    <row r="74" spans="1:6">
      <c r="A74" s="40" t="str">
        <f t="shared" si="2"/>
        <v/>
      </c>
      <c r="F74" s="37" t="str">
        <f t="shared" si="3"/>
        <v/>
      </c>
    </row>
    <row r="75" spans="1:6">
      <c r="A75" s="40" t="str">
        <f t="shared" si="2"/>
        <v/>
      </c>
      <c r="F75" s="37" t="str">
        <f t="shared" si="3"/>
        <v/>
      </c>
    </row>
    <row r="76" spans="1:6">
      <c r="A76" s="40" t="str">
        <f t="shared" si="2"/>
        <v/>
      </c>
      <c r="F76" s="37" t="str">
        <f t="shared" si="3"/>
        <v/>
      </c>
    </row>
    <row r="77" spans="1:6">
      <c r="A77" s="40" t="str">
        <f t="shared" si="2"/>
        <v/>
      </c>
      <c r="F77" s="37" t="str">
        <f t="shared" si="3"/>
        <v/>
      </c>
    </row>
    <row r="78" spans="1:6">
      <c r="A78" s="40" t="str">
        <f t="shared" si="2"/>
        <v/>
      </c>
      <c r="F78" s="37" t="str">
        <f t="shared" si="3"/>
        <v/>
      </c>
    </row>
  </sheetData>
  <phoneticPr fontId="1"/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D5F48-C1B0-4D5F-879F-85815571F250}">
  <dimension ref="A1:I161"/>
  <sheetViews>
    <sheetView topLeftCell="B1" zoomScale="70" zoomScaleNormal="70" workbookViewId="0">
      <selection activeCell="B1" sqref="B1"/>
    </sheetView>
  </sheetViews>
  <sheetFormatPr defaultRowHeight="24"/>
  <cols>
    <col min="1" max="1" width="9" style="22" hidden="1" customWidth="1"/>
  </cols>
  <sheetData>
    <row r="1" spans="1:9" ht="18.75">
      <c r="A1" s="36"/>
      <c r="B1" s="4"/>
      <c r="C1" s="4"/>
      <c r="D1" s="4"/>
      <c r="E1" s="4"/>
      <c r="F1" s="4"/>
      <c r="G1" s="4"/>
      <c r="H1" s="4"/>
      <c r="I1" s="4"/>
    </row>
    <row r="2" spans="1:9" ht="18.75">
      <c r="A2" s="36"/>
      <c r="B2" s="9" t="s">
        <v>9</v>
      </c>
      <c r="C2" s="9"/>
      <c r="D2" s="9"/>
      <c r="E2" s="9"/>
      <c r="F2" s="9"/>
      <c r="G2" s="9"/>
      <c r="H2" s="9"/>
      <c r="I2" s="9"/>
    </row>
    <row r="3" spans="1:9" ht="18.75">
      <c r="A3" s="36"/>
      <c r="B3" s="9"/>
      <c r="C3" s="9"/>
      <c r="D3" s="9"/>
      <c r="E3" s="9"/>
      <c r="F3" s="9"/>
      <c r="G3" s="9"/>
      <c r="H3" s="9"/>
      <c r="I3" s="9"/>
    </row>
    <row r="4" spans="1:9" ht="18.75">
      <c r="A4" s="36"/>
    </row>
    <row r="5" spans="1:9" ht="18.75">
      <c r="A5" s="36"/>
    </row>
    <row r="6" spans="1:9" ht="18.75">
      <c r="A6" s="36"/>
    </row>
    <row r="7" spans="1:9" ht="18.75">
      <c r="A7" s="36"/>
      <c r="C7" s="7">
        <f>基本情報!B1</f>
        <v>0</v>
      </c>
      <c r="D7" s="7"/>
      <c r="E7" s="7"/>
      <c r="F7" s="7"/>
      <c r="G7" s="7"/>
      <c r="H7" s="7"/>
    </row>
    <row r="8" spans="1:9" ht="19.5" thickBot="1">
      <c r="A8" s="36"/>
      <c r="C8" s="8"/>
      <c r="D8" s="8"/>
      <c r="E8" s="8"/>
      <c r="F8" s="8"/>
      <c r="G8" s="8"/>
      <c r="H8" s="8"/>
    </row>
    <row r="9" spans="1:9" ht="19.5" thickTop="1">
      <c r="A9" s="36"/>
    </row>
    <row r="10" spans="1:9" ht="18.75">
      <c r="A10" s="36"/>
    </row>
    <row r="11" spans="1:9" ht="18.75">
      <c r="A11" s="36"/>
    </row>
    <row r="12" spans="1:9" ht="18.75">
      <c r="A12" s="36"/>
    </row>
    <row r="13" spans="1:9" ht="18.75">
      <c r="A13" s="36"/>
    </row>
    <row r="14" spans="1:9" ht="18.75">
      <c r="A14" s="36"/>
    </row>
    <row r="15" spans="1:9" ht="18.75">
      <c r="A15" s="36"/>
    </row>
    <row r="16" spans="1:9" ht="18.75">
      <c r="A16" s="36"/>
    </row>
    <row r="17" spans="1:9" ht="18.75">
      <c r="A17" s="36"/>
    </row>
    <row r="18" spans="1:9">
      <c r="A18" s="36"/>
      <c r="C18" s="11" t="s">
        <v>10</v>
      </c>
      <c r="D18" s="6">
        <f>基本情報!B1</f>
        <v>0</v>
      </c>
      <c r="E18" s="6"/>
      <c r="F18" s="6"/>
      <c r="G18" s="6"/>
      <c r="H18" s="6"/>
    </row>
    <row r="19" spans="1:9">
      <c r="A19" s="36"/>
      <c r="C19" s="11" t="s">
        <v>11</v>
      </c>
      <c r="D19" s="6">
        <f>基本情報!B2</f>
        <v>0</v>
      </c>
      <c r="E19" s="6"/>
      <c r="F19" s="6"/>
      <c r="G19" s="6"/>
      <c r="H19" s="6"/>
    </row>
    <row r="20" spans="1:9">
      <c r="A20" s="36"/>
      <c r="C20" s="11" t="s">
        <v>12</v>
      </c>
      <c r="D20" s="6">
        <f>基本情報!B3</f>
        <v>0</v>
      </c>
      <c r="E20" s="6"/>
      <c r="F20" s="6"/>
      <c r="G20" s="6"/>
      <c r="H20" s="6"/>
    </row>
    <row r="21" spans="1:9">
      <c r="A21" s="36"/>
      <c r="C21" s="11" t="s">
        <v>13</v>
      </c>
      <c r="D21" s="6">
        <f>基本情報!B4</f>
        <v>0</v>
      </c>
      <c r="E21" s="6"/>
      <c r="F21" s="6"/>
      <c r="G21" s="6"/>
      <c r="H21" s="6"/>
    </row>
    <row r="22" spans="1:9">
      <c r="A22" s="36"/>
      <c r="C22" s="11" t="s">
        <v>14</v>
      </c>
      <c r="D22" s="6">
        <f>基本情報!B5</f>
        <v>0</v>
      </c>
      <c r="E22" s="6"/>
      <c r="F22" s="6"/>
      <c r="G22" s="6"/>
      <c r="H22" s="6"/>
    </row>
    <row r="23" spans="1:9">
      <c r="A23" s="36"/>
      <c r="C23" s="11" t="s">
        <v>15</v>
      </c>
      <c r="D23" s="6">
        <f>基本情報!B6</f>
        <v>0</v>
      </c>
      <c r="E23" s="6"/>
      <c r="F23" s="6"/>
      <c r="G23" s="6"/>
      <c r="H23" s="6"/>
    </row>
    <row r="24" spans="1:9">
      <c r="A24" s="36"/>
      <c r="C24" s="11" t="s">
        <v>16</v>
      </c>
      <c r="D24" s="6">
        <f>基本情報!B7</f>
        <v>0</v>
      </c>
      <c r="E24" s="6"/>
      <c r="F24" s="6"/>
      <c r="G24" s="6"/>
      <c r="H24" s="6"/>
    </row>
    <row r="25" spans="1:9" ht="18.75">
      <c r="A25" s="36"/>
    </row>
    <row r="26" spans="1:9" ht="18.75">
      <c r="A26" s="36"/>
    </row>
    <row r="27" spans="1:9" ht="18.75">
      <c r="A27" s="36"/>
    </row>
    <row r="28" spans="1:9">
      <c r="A28" s="36"/>
      <c r="F28" s="30">
        <f>会社情報!B1</f>
        <v>0</v>
      </c>
      <c r="G28" s="10"/>
      <c r="H28" s="10"/>
      <c r="I28" s="10"/>
    </row>
    <row r="29" spans="1:9">
      <c r="A29" s="36"/>
      <c r="F29" s="10" t="str">
        <f>"〒"&amp;会社情報!B2</f>
        <v>〒</v>
      </c>
      <c r="G29" s="10"/>
      <c r="H29" s="10"/>
      <c r="I29" s="10"/>
    </row>
    <row r="30" spans="1:9" ht="24" customHeight="1">
      <c r="A30" s="36"/>
      <c r="F30" s="33">
        <f>会社情報!B3</f>
        <v>0</v>
      </c>
      <c r="G30" s="33"/>
      <c r="H30" s="33"/>
      <c r="I30" s="33"/>
    </row>
    <row r="31" spans="1:9" ht="24" customHeight="1">
      <c r="F31" s="33"/>
      <c r="G31" s="33"/>
      <c r="H31" s="33"/>
      <c r="I31" s="33"/>
    </row>
    <row r="32" spans="1:9">
      <c r="F32" s="10" t="s">
        <v>17</v>
      </c>
      <c r="G32" s="31">
        <f>会社情報!B4</f>
        <v>0</v>
      </c>
      <c r="H32" s="31"/>
      <c r="I32" s="31"/>
    </row>
    <row r="33" spans="1:9">
      <c r="F33" s="10" t="s">
        <v>18</v>
      </c>
      <c r="G33" s="31">
        <f>会社情報!B5</f>
        <v>0</v>
      </c>
      <c r="H33" s="31"/>
      <c r="I33" s="31"/>
    </row>
    <row r="34" spans="1:9">
      <c r="F34" s="10" t="s">
        <v>19</v>
      </c>
      <c r="G34" s="31">
        <f>会社情報!B6</f>
        <v>0</v>
      </c>
      <c r="H34" s="31"/>
      <c r="I34" s="31"/>
    </row>
    <row r="36" spans="1:9">
      <c r="B36" s="6">
        <f>基本情報!$B$1</f>
        <v>0</v>
      </c>
      <c r="C36" s="6"/>
      <c r="D36" s="6"/>
      <c r="E36" s="6"/>
      <c r="F36" s="6"/>
      <c r="G36" s="6"/>
      <c r="H36" s="6"/>
      <c r="I36" s="6"/>
    </row>
    <row r="37" spans="1:9">
      <c r="B37" s="22"/>
      <c r="C37" s="22"/>
      <c r="D37" s="22"/>
      <c r="E37" s="22"/>
      <c r="F37" s="22"/>
      <c r="G37" s="22"/>
      <c r="H37" s="22"/>
      <c r="I37" s="22"/>
    </row>
    <row r="38" spans="1:9">
      <c r="A38" s="29">
        <v>1</v>
      </c>
      <c r="B38" s="23" t="s">
        <v>20</v>
      </c>
      <c r="C38" s="24" t="str" cm="1">
        <f t="array" aca="1" ref="C38" ca="1">IFERROR(OFFSET(INDEX(写真一覧!A:A,MATCH(A38, 写真一覧!A:A, 0),0),0,1),"")</f>
        <v>題名</v>
      </c>
      <c r="D38" s="24"/>
      <c r="E38" s="25"/>
      <c r="F38" s="12" t="e" vm="1">
        <v>#VALUE!</v>
      </c>
      <c r="G38" s="13"/>
      <c r="H38" s="13"/>
      <c r="I38" s="14"/>
    </row>
    <row r="39" spans="1:9">
      <c r="A39" s="29">
        <v>1</v>
      </c>
      <c r="B39" s="23" t="s">
        <v>21</v>
      </c>
      <c r="C39" s="24" t="str" cm="1">
        <f t="array" aca="1" ref="C39" ca="1">IFERROR(OFFSET(INDEX(写真一覧!A:A,MATCH(A39, 写真一覧!A:A, 0),0),0,2),"")</f>
        <v>写真名</v>
      </c>
      <c r="D39" s="24"/>
      <c r="E39" s="25"/>
      <c r="F39" s="15"/>
      <c r="G39" s="16"/>
      <c r="H39" s="16"/>
      <c r="I39" s="17"/>
    </row>
    <row r="40" spans="1:9">
      <c r="A40" s="29">
        <v>1</v>
      </c>
      <c r="B40" s="23" t="s">
        <v>22</v>
      </c>
      <c r="C40" s="24" t="str" cm="1">
        <f t="array" aca="1" ref="C40" ca="1">IFERROR(OFFSET(INDEX(写真一覧!A:A,MATCH(A40, 写真一覧!A:A, 0),0),0,3),"")</f>
        <v>撮影日</v>
      </c>
      <c r="D40" s="24"/>
      <c r="E40" s="25"/>
      <c r="F40" s="15"/>
      <c r="G40" s="16"/>
      <c r="H40" s="16"/>
      <c r="I40" s="17"/>
    </row>
    <row r="41" spans="1:9" ht="24" customHeight="1">
      <c r="A41" s="29">
        <v>1</v>
      </c>
      <c r="B41" s="18" t="s">
        <v>23</v>
      </c>
      <c r="C41" s="26" t="str" cm="1">
        <f t="array" aca="1" ref="C41" ca="1">IFERROR(OFFSET(INDEX(写真一覧!A:A,MATCH(A40, 写真一覧!A:A, 0),0),0,4),"")</f>
        <v>内容</v>
      </c>
      <c r="D41" s="26"/>
      <c r="E41" s="27"/>
      <c r="F41" s="15"/>
      <c r="G41" s="16"/>
      <c r="H41" s="16"/>
      <c r="I41" s="17"/>
    </row>
    <row r="42" spans="1:9" ht="24" customHeight="1">
      <c r="A42" s="29">
        <v>1</v>
      </c>
      <c r="B42" s="18"/>
      <c r="C42" s="26"/>
      <c r="D42" s="26"/>
      <c r="E42" s="27"/>
      <c r="F42" s="15"/>
      <c r="G42" s="16"/>
      <c r="H42" s="16"/>
      <c r="I42" s="17"/>
    </row>
    <row r="43" spans="1:9" ht="24" customHeight="1">
      <c r="A43" s="29">
        <v>1</v>
      </c>
      <c r="B43" s="18"/>
      <c r="C43" s="26"/>
      <c r="D43" s="26"/>
      <c r="E43" s="27"/>
      <c r="F43" s="15"/>
      <c r="G43" s="16"/>
      <c r="H43" s="16"/>
      <c r="I43" s="17"/>
    </row>
    <row r="44" spans="1:9" ht="24" customHeight="1">
      <c r="A44" s="29">
        <v>1</v>
      </c>
      <c r="B44" s="18"/>
      <c r="C44" s="26"/>
      <c r="D44" s="26"/>
      <c r="E44" s="27"/>
      <c r="F44" s="15"/>
      <c r="G44" s="16"/>
      <c r="H44" s="16"/>
      <c r="I44" s="17"/>
    </row>
    <row r="45" spans="1:9" ht="24" customHeight="1">
      <c r="A45" s="29">
        <v>1</v>
      </c>
      <c r="B45" s="18"/>
      <c r="C45" s="26"/>
      <c r="D45" s="26"/>
      <c r="E45" s="27"/>
      <c r="F45" s="15"/>
      <c r="G45" s="16"/>
      <c r="H45" s="16"/>
      <c r="I45" s="17"/>
    </row>
    <row r="46" spans="1:9" ht="24" customHeight="1">
      <c r="A46" s="29">
        <v>1</v>
      </c>
      <c r="B46" s="18"/>
      <c r="C46" s="26"/>
      <c r="D46" s="26"/>
      <c r="E46" s="27"/>
      <c r="F46" s="19"/>
      <c r="G46" s="20"/>
      <c r="H46" s="20"/>
      <c r="I46" s="21"/>
    </row>
    <row r="47" spans="1:9">
      <c r="B47" s="28"/>
      <c r="C47" s="22"/>
      <c r="D47" s="22"/>
      <c r="E47" s="22"/>
      <c r="F47" s="22"/>
      <c r="G47" s="22"/>
      <c r="H47" s="22"/>
      <c r="I47" s="22"/>
    </row>
    <row r="48" spans="1:9">
      <c r="A48" s="29">
        <v>2</v>
      </c>
      <c r="B48" s="23" t="s">
        <v>20</v>
      </c>
      <c r="C48" s="24" t="str" cm="1">
        <f t="array" aca="1" ref="C48" ca="1">IFERROR(OFFSET(INDEX(写真一覧!A:A,MATCH(A48, 写真一覧!A:A, 0),0),0,1),"")</f>
        <v/>
      </c>
      <c r="D48" s="24"/>
      <c r="E48" s="25"/>
      <c r="F48" s="12"/>
      <c r="G48" s="13"/>
      <c r="H48" s="13"/>
      <c r="I48" s="14"/>
    </row>
    <row r="49" spans="1:9">
      <c r="A49" s="29">
        <v>2</v>
      </c>
      <c r="B49" s="23" t="s">
        <v>21</v>
      </c>
      <c r="C49" s="24" t="str" cm="1">
        <f t="array" aca="1" ref="C49" ca="1">IFERROR(OFFSET(INDEX(写真一覧!A:A,MATCH(A49, 写真一覧!A:A, 0),0),0,2),"")</f>
        <v/>
      </c>
      <c r="D49" s="24"/>
      <c r="E49" s="25"/>
      <c r="F49" s="15"/>
      <c r="G49" s="16"/>
      <c r="H49" s="16"/>
      <c r="I49" s="17"/>
    </row>
    <row r="50" spans="1:9">
      <c r="A50" s="29">
        <v>2</v>
      </c>
      <c r="B50" s="23" t="s">
        <v>22</v>
      </c>
      <c r="C50" s="24" t="str" cm="1">
        <f t="array" aca="1" ref="C50" ca="1">IFERROR(OFFSET(INDEX(写真一覧!A:A,MATCH(A50, 写真一覧!A:A, 0),0),0,3),"")</f>
        <v/>
      </c>
      <c r="D50" s="24"/>
      <c r="E50" s="25"/>
      <c r="F50" s="15"/>
      <c r="G50" s="16"/>
      <c r="H50" s="16"/>
      <c r="I50" s="17"/>
    </row>
    <row r="51" spans="1:9" ht="18.75" customHeight="1">
      <c r="A51" s="29">
        <v>2</v>
      </c>
      <c r="B51" s="18" t="s">
        <v>23</v>
      </c>
      <c r="C51" s="26" t="str" cm="1">
        <f t="array" aca="1" ref="C51" ca="1">IFERROR(OFFSET(INDEX(写真一覧!A:A,MATCH(A50, 写真一覧!A:A, 0),0),0,4),"")</f>
        <v/>
      </c>
      <c r="D51" s="26"/>
      <c r="E51" s="27"/>
      <c r="F51" s="15"/>
      <c r="G51" s="16"/>
      <c r="H51" s="16"/>
      <c r="I51" s="17"/>
    </row>
    <row r="52" spans="1:9" ht="18.75" customHeight="1">
      <c r="A52" s="29">
        <v>2</v>
      </c>
      <c r="B52" s="18"/>
      <c r="C52" s="26"/>
      <c r="D52" s="26"/>
      <c r="E52" s="27"/>
      <c r="F52" s="15"/>
      <c r="G52" s="16"/>
      <c r="H52" s="16"/>
      <c r="I52" s="17"/>
    </row>
    <row r="53" spans="1:9" ht="18.75" customHeight="1">
      <c r="A53" s="29">
        <v>2</v>
      </c>
      <c r="B53" s="18"/>
      <c r="C53" s="26"/>
      <c r="D53" s="26"/>
      <c r="E53" s="27"/>
      <c r="F53" s="15"/>
      <c r="G53" s="16"/>
      <c r="H53" s="16"/>
      <c r="I53" s="17"/>
    </row>
    <row r="54" spans="1:9" ht="18.75" customHeight="1">
      <c r="A54" s="29">
        <v>2</v>
      </c>
      <c r="B54" s="18"/>
      <c r="C54" s="26"/>
      <c r="D54" s="26"/>
      <c r="E54" s="27"/>
      <c r="F54" s="15"/>
      <c r="G54" s="16"/>
      <c r="H54" s="16"/>
      <c r="I54" s="17"/>
    </row>
    <row r="55" spans="1:9" ht="18.75" customHeight="1">
      <c r="A55" s="29">
        <v>2</v>
      </c>
      <c r="B55" s="18"/>
      <c r="C55" s="26"/>
      <c r="D55" s="26"/>
      <c r="E55" s="27"/>
      <c r="F55" s="15"/>
      <c r="G55" s="16"/>
      <c r="H55" s="16"/>
      <c r="I55" s="17"/>
    </row>
    <row r="56" spans="1:9" ht="18.75" customHeight="1">
      <c r="A56" s="29">
        <v>2</v>
      </c>
      <c r="B56" s="18"/>
      <c r="C56" s="26"/>
      <c r="D56" s="26"/>
      <c r="E56" s="27"/>
      <c r="F56" s="19"/>
      <c r="G56" s="20"/>
      <c r="H56" s="20"/>
      <c r="I56" s="21"/>
    </row>
    <row r="57" spans="1:9">
      <c r="B57" s="28"/>
      <c r="C57" s="22"/>
      <c r="D57" s="22"/>
      <c r="E57" s="22"/>
      <c r="F57" s="22"/>
      <c r="G57" s="22"/>
      <c r="H57" s="22"/>
      <c r="I57" s="22"/>
    </row>
    <row r="58" spans="1:9">
      <c r="A58" s="29">
        <v>3</v>
      </c>
      <c r="B58" s="23" t="s">
        <v>20</v>
      </c>
      <c r="C58" s="24" t="str" cm="1">
        <f t="array" aca="1" ref="C58" ca="1">IFERROR(OFFSET(INDEX(写真一覧!A:A,MATCH(A58, 写真一覧!A:A, 0),0),0,1),"")</f>
        <v/>
      </c>
      <c r="D58" s="24"/>
      <c r="E58" s="25"/>
      <c r="F58" s="12"/>
      <c r="G58" s="13"/>
      <c r="H58" s="13"/>
      <c r="I58" s="14"/>
    </row>
    <row r="59" spans="1:9">
      <c r="A59" s="29">
        <v>3</v>
      </c>
      <c r="B59" s="23" t="s">
        <v>21</v>
      </c>
      <c r="C59" s="24" t="str" cm="1">
        <f t="array" aca="1" ref="C59" ca="1">IFERROR(OFFSET(INDEX(写真一覧!A:A,MATCH(A59, 写真一覧!A:A, 0),0),0,2),"")</f>
        <v/>
      </c>
      <c r="D59" s="24"/>
      <c r="E59" s="25"/>
      <c r="F59" s="15"/>
      <c r="G59" s="16"/>
      <c r="H59" s="16"/>
      <c r="I59" s="17"/>
    </row>
    <row r="60" spans="1:9">
      <c r="A60" s="29">
        <v>3</v>
      </c>
      <c r="B60" s="23" t="s">
        <v>22</v>
      </c>
      <c r="C60" s="24" t="str" cm="1">
        <f t="array" aca="1" ref="C60" ca="1">IFERROR(OFFSET(INDEX(写真一覧!A:A,MATCH(A60, 写真一覧!A:A, 0),0),0,3),"")</f>
        <v/>
      </c>
      <c r="D60" s="24"/>
      <c r="E60" s="25"/>
      <c r="F60" s="15"/>
      <c r="G60" s="16"/>
      <c r="H60" s="16"/>
      <c r="I60" s="17"/>
    </row>
    <row r="61" spans="1:9" ht="18.75" customHeight="1">
      <c r="A61" s="29">
        <v>3</v>
      </c>
      <c r="B61" s="18" t="s">
        <v>23</v>
      </c>
      <c r="C61" s="26" t="str" cm="1">
        <f t="array" aca="1" ref="C61" ca="1">IFERROR(OFFSET(INDEX(写真一覧!A:A,MATCH(A60, 写真一覧!A:A, 0),0),0,4),"")</f>
        <v/>
      </c>
      <c r="D61" s="26"/>
      <c r="E61" s="27"/>
      <c r="F61" s="15"/>
      <c r="G61" s="16"/>
      <c r="H61" s="16"/>
      <c r="I61" s="17"/>
    </row>
    <row r="62" spans="1:9" ht="18.75" customHeight="1">
      <c r="A62" s="29">
        <v>3</v>
      </c>
      <c r="B62" s="18"/>
      <c r="C62" s="26"/>
      <c r="D62" s="26"/>
      <c r="E62" s="27"/>
      <c r="F62" s="15"/>
      <c r="G62" s="16"/>
      <c r="H62" s="16"/>
      <c r="I62" s="17"/>
    </row>
    <row r="63" spans="1:9" ht="18.75" customHeight="1">
      <c r="A63" s="29">
        <v>3</v>
      </c>
      <c r="B63" s="18"/>
      <c r="C63" s="26"/>
      <c r="D63" s="26"/>
      <c r="E63" s="27"/>
      <c r="F63" s="15"/>
      <c r="G63" s="16"/>
      <c r="H63" s="16"/>
      <c r="I63" s="17"/>
    </row>
    <row r="64" spans="1:9" ht="18.75" customHeight="1">
      <c r="A64" s="29">
        <v>3</v>
      </c>
      <c r="B64" s="18"/>
      <c r="C64" s="26"/>
      <c r="D64" s="26"/>
      <c r="E64" s="27"/>
      <c r="F64" s="15"/>
      <c r="G64" s="16"/>
      <c r="H64" s="16"/>
      <c r="I64" s="17"/>
    </row>
    <row r="65" spans="1:9" ht="18.75" customHeight="1">
      <c r="A65" s="29">
        <v>3</v>
      </c>
      <c r="B65" s="18"/>
      <c r="C65" s="26"/>
      <c r="D65" s="26"/>
      <c r="E65" s="27"/>
      <c r="F65" s="15"/>
      <c r="G65" s="16"/>
      <c r="H65" s="16"/>
      <c r="I65" s="17"/>
    </row>
    <row r="66" spans="1:9" ht="18.75" customHeight="1">
      <c r="A66" s="29">
        <v>3</v>
      </c>
      <c r="B66" s="18"/>
      <c r="C66" s="26"/>
      <c r="D66" s="26"/>
      <c r="E66" s="27"/>
      <c r="F66" s="19"/>
      <c r="G66" s="20"/>
      <c r="H66" s="20"/>
      <c r="I66" s="21"/>
    </row>
    <row r="67" spans="1:9">
      <c r="B67" s="22"/>
      <c r="C67" s="22"/>
      <c r="D67" s="22"/>
      <c r="E67" s="22"/>
      <c r="F67" s="22"/>
      <c r="G67" s="22"/>
      <c r="H67" s="22"/>
      <c r="I67" s="22"/>
    </row>
    <row r="68" spans="1:9">
      <c r="B68" s="22"/>
      <c r="C68" s="22"/>
      <c r="D68" s="22"/>
      <c r="E68" s="22"/>
      <c r="F68" s="22"/>
      <c r="G68" s="22"/>
      <c r="H68" s="22"/>
      <c r="I68" s="22"/>
    </row>
    <row r="69" spans="1:9">
      <c r="B69" s="6">
        <f>基本情報!$B$1</f>
        <v>0</v>
      </c>
      <c r="C69" s="6"/>
      <c r="D69" s="6"/>
      <c r="E69" s="6"/>
      <c r="F69" s="6"/>
      <c r="G69" s="6"/>
      <c r="H69" s="6"/>
      <c r="I69" s="6"/>
    </row>
    <row r="70" spans="1:9">
      <c r="B70" s="22"/>
      <c r="C70" s="22"/>
      <c r="D70" s="22"/>
      <c r="E70" s="22"/>
      <c r="F70" s="22"/>
      <c r="G70" s="22"/>
      <c r="H70" s="22"/>
      <c r="I70" s="22"/>
    </row>
    <row r="71" spans="1:9">
      <c r="A71" s="29">
        <v>4</v>
      </c>
      <c r="B71" s="23" t="s">
        <v>20</v>
      </c>
      <c r="C71" s="24" t="str" cm="1">
        <f t="array" aca="1" ref="C71" ca="1">IFERROR(OFFSET(INDEX(写真一覧!A:A,MATCH(A71, 写真一覧!A:A, 0),0),0,1),"")</f>
        <v/>
      </c>
      <c r="D71" s="24"/>
      <c r="E71" s="25"/>
      <c r="F71" s="12"/>
      <c r="G71" s="13"/>
      <c r="H71" s="13"/>
      <c r="I71" s="14"/>
    </row>
    <row r="72" spans="1:9">
      <c r="A72" s="29">
        <v>4</v>
      </c>
      <c r="B72" s="23" t="s">
        <v>21</v>
      </c>
      <c r="C72" s="24" t="str" cm="1">
        <f t="array" aca="1" ref="C72" ca="1">IFERROR(OFFSET(INDEX(写真一覧!A:A,MATCH(A72, 写真一覧!A:A, 0),0),0,2),"")</f>
        <v/>
      </c>
      <c r="D72" s="24"/>
      <c r="E72" s="25"/>
      <c r="F72" s="15"/>
      <c r="G72" s="16"/>
      <c r="H72" s="16"/>
      <c r="I72" s="17"/>
    </row>
    <row r="73" spans="1:9">
      <c r="A73" s="29">
        <v>4</v>
      </c>
      <c r="B73" s="23" t="s">
        <v>22</v>
      </c>
      <c r="C73" s="24" t="str" cm="1">
        <f t="array" aca="1" ref="C73" ca="1">IFERROR(OFFSET(INDEX(写真一覧!A:A,MATCH(A73, 写真一覧!A:A, 0),0),0,3),"")</f>
        <v/>
      </c>
      <c r="D73" s="24"/>
      <c r="E73" s="25"/>
      <c r="F73" s="15"/>
      <c r="G73" s="16"/>
      <c r="H73" s="16"/>
      <c r="I73" s="17"/>
    </row>
    <row r="74" spans="1:9">
      <c r="A74" s="29">
        <v>4</v>
      </c>
      <c r="B74" s="18" t="s">
        <v>23</v>
      </c>
      <c r="C74" s="26" t="str" cm="1">
        <f t="array" aca="1" ref="C74" ca="1">IFERROR(OFFSET(INDEX(写真一覧!A:A,MATCH(A73, 写真一覧!A:A, 0),0),0,4),"")</f>
        <v/>
      </c>
      <c r="D74" s="26"/>
      <c r="E74" s="27"/>
      <c r="F74" s="15"/>
      <c r="G74" s="16"/>
      <c r="H74" s="16"/>
      <c r="I74" s="17"/>
    </row>
    <row r="75" spans="1:9">
      <c r="A75" s="29">
        <v>4</v>
      </c>
      <c r="B75" s="18"/>
      <c r="C75" s="26"/>
      <c r="D75" s="26"/>
      <c r="E75" s="27"/>
      <c r="F75" s="15"/>
      <c r="G75" s="16"/>
      <c r="H75" s="16"/>
      <c r="I75" s="17"/>
    </row>
    <row r="76" spans="1:9">
      <c r="A76" s="29">
        <v>4</v>
      </c>
      <c r="B76" s="18"/>
      <c r="C76" s="26"/>
      <c r="D76" s="26"/>
      <c r="E76" s="27"/>
      <c r="F76" s="15"/>
      <c r="G76" s="16"/>
      <c r="H76" s="16"/>
      <c r="I76" s="17"/>
    </row>
    <row r="77" spans="1:9">
      <c r="A77" s="29">
        <v>4</v>
      </c>
      <c r="B77" s="18"/>
      <c r="C77" s="26"/>
      <c r="D77" s="26"/>
      <c r="E77" s="27"/>
      <c r="F77" s="15"/>
      <c r="G77" s="16"/>
      <c r="H77" s="16"/>
      <c r="I77" s="17"/>
    </row>
    <row r="78" spans="1:9">
      <c r="A78" s="29">
        <v>4</v>
      </c>
      <c r="B78" s="18"/>
      <c r="C78" s="26"/>
      <c r="D78" s="26"/>
      <c r="E78" s="27"/>
      <c r="F78" s="15"/>
      <c r="G78" s="16"/>
      <c r="H78" s="16"/>
      <c r="I78" s="17"/>
    </row>
    <row r="79" spans="1:9">
      <c r="A79" s="29">
        <v>4</v>
      </c>
      <c r="B79" s="18"/>
      <c r="C79" s="26"/>
      <c r="D79" s="26"/>
      <c r="E79" s="27"/>
      <c r="F79" s="19"/>
      <c r="G79" s="20"/>
      <c r="H79" s="20"/>
      <c r="I79" s="21"/>
    </row>
    <row r="80" spans="1:9">
      <c r="B80" s="28"/>
      <c r="C80" s="22"/>
      <c r="D80" s="22"/>
      <c r="E80" s="22"/>
      <c r="F80" s="22"/>
      <c r="G80" s="22"/>
      <c r="H80" s="22"/>
      <c r="I80" s="22"/>
    </row>
    <row r="81" spans="1:9">
      <c r="A81" s="29">
        <v>5</v>
      </c>
      <c r="B81" s="23" t="s">
        <v>20</v>
      </c>
      <c r="C81" s="24" t="str" cm="1">
        <f t="array" aca="1" ref="C81" ca="1">IFERROR(OFFSET(INDEX(写真一覧!A:A,MATCH(A81, 写真一覧!A:A, 0),0),0,1),"")</f>
        <v/>
      </c>
      <c r="D81" s="24"/>
      <c r="E81" s="25"/>
      <c r="F81" s="12"/>
      <c r="G81" s="13"/>
      <c r="H81" s="13"/>
      <c r="I81" s="14"/>
    </row>
    <row r="82" spans="1:9">
      <c r="A82" s="29">
        <v>5</v>
      </c>
      <c r="B82" s="23" t="s">
        <v>21</v>
      </c>
      <c r="C82" s="24" t="str" cm="1">
        <f t="array" aca="1" ref="C82" ca="1">IFERROR(OFFSET(INDEX(写真一覧!A:A,MATCH(A82, 写真一覧!A:A, 0),0),0,2),"")</f>
        <v/>
      </c>
      <c r="D82" s="24"/>
      <c r="E82" s="25"/>
      <c r="F82" s="15"/>
      <c r="G82" s="16"/>
      <c r="H82" s="16"/>
      <c r="I82" s="17"/>
    </row>
    <row r="83" spans="1:9">
      <c r="A83" s="29">
        <v>5</v>
      </c>
      <c r="B83" s="23" t="s">
        <v>22</v>
      </c>
      <c r="C83" s="24" t="str" cm="1">
        <f t="array" aca="1" ref="C83" ca="1">IFERROR(OFFSET(INDEX(写真一覧!A:A,MATCH(A83, 写真一覧!A:A, 0),0),0,3),"")</f>
        <v/>
      </c>
      <c r="D83" s="24"/>
      <c r="E83" s="25"/>
      <c r="F83" s="15"/>
      <c r="G83" s="16"/>
      <c r="H83" s="16"/>
      <c r="I83" s="17"/>
    </row>
    <row r="84" spans="1:9">
      <c r="A84" s="29">
        <v>5</v>
      </c>
      <c r="B84" s="18" t="s">
        <v>23</v>
      </c>
      <c r="C84" s="26" t="str" cm="1">
        <f t="array" aca="1" ref="C84" ca="1">IFERROR(OFFSET(INDEX(写真一覧!A:A,MATCH(A83, 写真一覧!A:A, 0),0),0,4),"")</f>
        <v/>
      </c>
      <c r="D84" s="26"/>
      <c r="E84" s="27"/>
      <c r="F84" s="15"/>
      <c r="G84" s="16"/>
      <c r="H84" s="16"/>
      <c r="I84" s="17"/>
    </row>
    <row r="85" spans="1:9">
      <c r="A85" s="29">
        <v>5</v>
      </c>
      <c r="B85" s="18"/>
      <c r="C85" s="26"/>
      <c r="D85" s="26"/>
      <c r="E85" s="27"/>
      <c r="F85" s="15"/>
      <c r="G85" s="16"/>
      <c r="H85" s="16"/>
      <c r="I85" s="17"/>
    </row>
    <row r="86" spans="1:9">
      <c r="A86" s="29">
        <v>5</v>
      </c>
      <c r="B86" s="18"/>
      <c r="C86" s="26"/>
      <c r="D86" s="26"/>
      <c r="E86" s="27"/>
      <c r="F86" s="15"/>
      <c r="G86" s="16"/>
      <c r="H86" s="16"/>
      <c r="I86" s="17"/>
    </row>
    <row r="87" spans="1:9">
      <c r="A87" s="29">
        <v>5</v>
      </c>
      <c r="B87" s="18"/>
      <c r="C87" s="26"/>
      <c r="D87" s="26"/>
      <c r="E87" s="27"/>
      <c r="F87" s="15"/>
      <c r="G87" s="16"/>
      <c r="H87" s="16"/>
      <c r="I87" s="17"/>
    </row>
    <row r="88" spans="1:9">
      <c r="A88" s="29">
        <v>5</v>
      </c>
      <c r="B88" s="18"/>
      <c r="C88" s="26"/>
      <c r="D88" s="26"/>
      <c r="E88" s="27"/>
      <c r="F88" s="15"/>
      <c r="G88" s="16"/>
      <c r="H88" s="16"/>
      <c r="I88" s="17"/>
    </row>
    <row r="89" spans="1:9">
      <c r="A89" s="29">
        <v>5</v>
      </c>
      <c r="B89" s="18"/>
      <c r="C89" s="26"/>
      <c r="D89" s="26"/>
      <c r="E89" s="27"/>
      <c r="F89" s="19"/>
      <c r="G89" s="20"/>
      <c r="H89" s="20"/>
      <c r="I89" s="21"/>
    </row>
    <row r="90" spans="1:9">
      <c r="B90" s="28"/>
      <c r="C90" s="22"/>
      <c r="D90" s="22"/>
      <c r="E90" s="22"/>
      <c r="F90" s="22"/>
      <c r="G90" s="22"/>
      <c r="H90" s="22"/>
      <c r="I90" s="22"/>
    </row>
    <row r="91" spans="1:9">
      <c r="A91" s="29">
        <v>6</v>
      </c>
      <c r="B91" s="23" t="s">
        <v>20</v>
      </c>
      <c r="C91" s="24" t="str" cm="1">
        <f t="array" aca="1" ref="C91" ca="1">IFERROR(OFFSET(INDEX(写真一覧!A:A,MATCH(A91, 写真一覧!A:A, 0),0),0,1),"")</f>
        <v/>
      </c>
      <c r="D91" s="24"/>
      <c r="E91" s="25"/>
      <c r="F91" s="12"/>
      <c r="G91" s="13"/>
      <c r="H91" s="13"/>
      <c r="I91" s="14"/>
    </row>
    <row r="92" spans="1:9">
      <c r="A92" s="29">
        <v>6</v>
      </c>
      <c r="B92" s="23" t="s">
        <v>21</v>
      </c>
      <c r="C92" s="24" t="str" cm="1">
        <f t="array" aca="1" ref="C92" ca="1">IFERROR(OFFSET(INDEX(写真一覧!A:A,MATCH(A92, 写真一覧!A:A, 0),0),0,2),"")</f>
        <v/>
      </c>
      <c r="D92" s="24"/>
      <c r="E92" s="25"/>
      <c r="F92" s="15"/>
      <c r="G92" s="16"/>
      <c r="H92" s="16"/>
      <c r="I92" s="17"/>
    </row>
    <row r="93" spans="1:9">
      <c r="A93" s="29">
        <v>6</v>
      </c>
      <c r="B93" s="23" t="s">
        <v>22</v>
      </c>
      <c r="C93" s="24" t="str" cm="1">
        <f t="array" aca="1" ref="C93" ca="1">IFERROR(OFFSET(INDEX(写真一覧!A:A,MATCH(A93, 写真一覧!A:A, 0),0),0,3),"")</f>
        <v/>
      </c>
      <c r="D93" s="24"/>
      <c r="E93" s="25"/>
      <c r="F93" s="15"/>
      <c r="G93" s="16"/>
      <c r="H93" s="16"/>
      <c r="I93" s="17"/>
    </row>
    <row r="94" spans="1:9">
      <c r="A94" s="29">
        <v>6</v>
      </c>
      <c r="B94" s="18" t="s">
        <v>23</v>
      </c>
      <c r="C94" s="26" t="str" cm="1">
        <f t="array" aca="1" ref="C94" ca="1">IFERROR(OFFSET(INDEX(写真一覧!A:A,MATCH(A93, 写真一覧!A:A, 0),0),0,4),"")</f>
        <v/>
      </c>
      <c r="D94" s="26"/>
      <c r="E94" s="27"/>
      <c r="F94" s="15"/>
      <c r="G94" s="16"/>
      <c r="H94" s="16"/>
      <c r="I94" s="17"/>
    </row>
    <row r="95" spans="1:9">
      <c r="A95" s="29">
        <v>6</v>
      </c>
      <c r="B95" s="18"/>
      <c r="C95" s="26"/>
      <c r="D95" s="26"/>
      <c r="E95" s="27"/>
      <c r="F95" s="15"/>
      <c r="G95" s="16"/>
      <c r="H95" s="16"/>
      <c r="I95" s="17"/>
    </row>
    <row r="96" spans="1:9">
      <c r="A96" s="29">
        <v>6</v>
      </c>
      <c r="B96" s="18"/>
      <c r="C96" s="26"/>
      <c r="D96" s="26"/>
      <c r="E96" s="27"/>
      <c r="F96" s="15"/>
      <c r="G96" s="16"/>
      <c r="H96" s="16"/>
      <c r="I96" s="17"/>
    </row>
    <row r="97" spans="1:9">
      <c r="A97" s="29">
        <v>6</v>
      </c>
      <c r="B97" s="18"/>
      <c r="C97" s="26"/>
      <c r="D97" s="26"/>
      <c r="E97" s="27"/>
      <c r="F97" s="15"/>
      <c r="G97" s="16"/>
      <c r="H97" s="16"/>
      <c r="I97" s="17"/>
    </row>
    <row r="98" spans="1:9">
      <c r="A98" s="29">
        <v>6</v>
      </c>
      <c r="B98" s="18"/>
      <c r="C98" s="26"/>
      <c r="D98" s="26"/>
      <c r="E98" s="27"/>
      <c r="F98" s="15"/>
      <c r="G98" s="16"/>
      <c r="H98" s="16"/>
      <c r="I98" s="17"/>
    </row>
    <row r="99" spans="1:9">
      <c r="A99" s="29">
        <v>6</v>
      </c>
      <c r="B99" s="18"/>
      <c r="C99" s="26"/>
      <c r="D99" s="26"/>
      <c r="E99" s="27"/>
      <c r="F99" s="19"/>
      <c r="G99" s="20"/>
      <c r="H99" s="20"/>
      <c r="I99" s="21"/>
    </row>
    <row r="100" spans="1:9">
      <c r="B100" s="6">
        <f>基本情報!$B$1</f>
        <v>0</v>
      </c>
      <c r="C100" s="6"/>
      <c r="D100" s="6"/>
      <c r="E100" s="6"/>
      <c r="F100" s="6"/>
      <c r="G100" s="6"/>
      <c r="H100" s="6"/>
      <c r="I100" s="6"/>
    </row>
    <row r="101" spans="1:9">
      <c r="B101" s="22"/>
      <c r="C101" s="22"/>
      <c r="D101" s="22"/>
      <c r="E101" s="22"/>
      <c r="F101" s="22"/>
      <c r="G101" s="22"/>
      <c r="H101" s="22"/>
      <c r="I101" s="22"/>
    </row>
    <row r="102" spans="1:9">
      <c r="A102" s="22">
        <v>7</v>
      </c>
      <c r="B102" s="23" t="s">
        <v>20</v>
      </c>
      <c r="C102" s="24" t="str" cm="1">
        <f t="array" aca="1" ref="C102" ca="1">IFERROR(OFFSET(INDEX(写真一覧!A:A,MATCH(A102, 写真一覧!A:A, 0),0),0,1),"")</f>
        <v/>
      </c>
      <c r="D102" s="24"/>
      <c r="E102" s="25"/>
      <c r="F102" s="12"/>
      <c r="G102" s="13"/>
      <c r="H102" s="13"/>
      <c r="I102" s="14"/>
    </row>
    <row r="103" spans="1:9">
      <c r="A103" s="22">
        <v>7</v>
      </c>
      <c r="B103" s="23" t="s">
        <v>21</v>
      </c>
      <c r="C103" s="24" t="str" cm="1">
        <f t="array" aca="1" ref="C103" ca="1">IFERROR(OFFSET(INDEX(写真一覧!A:A,MATCH(A103, 写真一覧!A:A, 0),0),0,2),"")</f>
        <v/>
      </c>
      <c r="D103" s="24"/>
      <c r="E103" s="25"/>
      <c r="F103" s="15"/>
      <c r="G103" s="16"/>
      <c r="H103" s="16"/>
      <c r="I103" s="17"/>
    </row>
    <row r="104" spans="1:9">
      <c r="A104" s="22">
        <v>7</v>
      </c>
      <c r="B104" s="23" t="s">
        <v>22</v>
      </c>
      <c r="C104" s="24" t="str" cm="1">
        <f t="array" aca="1" ref="C104" ca="1">IFERROR(OFFSET(INDEX(写真一覧!A:A,MATCH(A104, 写真一覧!A:A, 0),0),0,3),"")</f>
        <v/>
      </c>
      <c r="D104" s="24"/>
      <c r="E104" s="25"/>
      <c r="F104" s="15"/>
      <c r="G104" s="16"/>
      <c r="H104" s="16"/>
      <c r="I104" s="17"/>
    </row>
    <row r="105" spans="1:9">
      <c r="A105" s="22">
        <v>7</v>
      </c>
      <c r="B105" s="18" t="s">
        <v>23</v>
      </c>
      <c r="C105" s="26" t="str" cm="1">
        <f t="array" aca="1" ref="C105" ca="1">IFERROR(OFFSET(INDEX(写真一覧!A:A,MATCH(A104, 写真一覧!A:A, 0),0),0,4),"")</f>
        <v/>
      </c>
      <c r="D105" s="26"/>
      <c r="E105" s="27"/>
      <c r="F105" s="15"/>
      <c r="G105" s="16"/>
      <c r="H105" s="16"/>
      <c r="I105" s="17"/>
    </row>
    <row r="106" spans="1:9">
      <c r="A106" s="22">
        <v>7</v>
      </c>
      <c r="B106" s="18"/>
      <c r="C106" s="26"/>
      <c r="D106" s="26"/>
      <c r="E106" s="27"/>
      <c r="F106" s="15"/>
      <c r="G106" s="16"/>
      <c r="H106" s="16"/>
      <c r="I106" s="17"/>
    </row>
    <row r="107" spans="1:9">
      <c r="A107" s="22">
        <v>7</v>
      </c>
      <c r="B107" s="18"/>
      <c r="C107" s="26"/>
      <c r="D107" s="26"/>
      <c r="E107" s="27"/>
      <c r="F107" s="15"/>
      <c r="G107" s="16"/>
      <c r="H107" s="16"/>
      <c r="I107" s="17"/>
    </row>
    <row r="108" spans="1:9">
      <c r="A108" s="22">
        <v>7</v>
      </c>
      <c r="B108" s="18"/>
      <c r="C108" s="26"/>
      <c r="D108" s="26"/>
      <c r="E108" s="27"/>
      <c r="F108" s="15"/>
      <c r="G108" s="16"/>
      <c r="H108" s="16"/>
      <c r="I108" s="17"/>
    </row>
    <row r="109" spans="1:9">
      <c r="A109" s="22">
        <v>7</v>
      </c>
      <c r="B109" s="18"/>
      <c r="C109" s="26"/>
      <c r="D109" s="26"/>
      <c r="E109" s="27"/>
      <c r="F109" s="15"/>
      <c r="G109" s="16"/>
      <c r="H109" s="16"/>
      <c r="I109" s="17"/>
    </row>
    <row r="110" spans="1:9">
      <c r="A110" s="22">
        <v>7</v>
      </c>
      <c r="B110" s="18"/>
      <c r="C110" s="26"/>
      <c r="D110" s="26"/>
      <c r="E110" s="27"/>
      <c r="F110" s="19"/>
      <c r="G110" s="20"/>
      <c r="H110" s="20"/>
      <c r="I110" s="21"/>
    </row>
    <row r="111" spans="1:9">
      <c r="B111" s="28"/>
      <c r="C111" s="22"/>
      <c r="D111" s="22"/>
      <c r="E111" s="22"/>
      <c r="F111" s="22"/>
      <c r="G111" s="22"/>
      <c r="H111" s="22"/>
      <c r="I111" s="22"/>
    </row>
    <row r="112" spans="1:9">
      <c r="A112" s="35">
        <v>8</v>
      </c>
      <c r="B112" s="23" t="s">
        <v>20</v>
      </c>
      <c r="C112" s="24" t="str" cm="1">
        <f t="array" aca="1" ref="C112" ca="1">IFERROR(OFFSET(INDEX(写真一覧!A:A,MATCH(A112, 写真一覧!A:A, 0),0),0,1),"")</f>
        <v/>
      </c>
      <c r="D112" s="24"/>
      <c r="E112" s="25"/>
      <c r="F112" s="12"/>
      <c r="G112" s="13"/>
      <c r="H112" s="13"/>
      <c r="I112" s="14"/>
    </row>
    <row r="113" spans="1:9">
      <c r="A113" s="35">
        <v>8</v>
      </c>
      <c r="B113" s="23" t="s">
        <v>21</v>
      </c>
      <c r="C113" s="24" t="str" cm="1">
        <f t="array" aca="1" ref="C113" ca="1">IFERROR(OFFSET(INDEX(写真一覧!A:A,MATCH(A113, 写真一覧!A:A, 0),0),0,2),"")</f>
        <v/>
      </c>
      <c r="D113" s="24"/>
      <c r="E113" s="25"/>
      <c r="F113" s="15"/>
      <c r="G113" s="16"/>
      <c r="H113" s="16"/>
      <c r="I113" s="17"/>
    </row>
    <row r="114" spans="1:9">
      <c r="A114" s="35">
        <v>8</v>
      </c>
      <c r="B114" s="23" t="s">
        <v>22</v>
      </c>
      <c r="C114" s="24" t="str" cm="1">
        <f t="array" aca="1" ref="C114" ca="1">IFERROR(OFFSET(INDEX(写真一覧!A:A,MATCH(A114, 写真一覧!A:A, 0),0),0,3),"")</f>
        <v/>
      </c>
      <c r="D114" s="24"/>
      <c r="E114" s="25"/>
      <c r="F114" s="15"/>
      <c r="G114" s="16"/>
      <c r="H114" s="16"/>
      <c r="I114" s="17"/>
    </row>
    <row r="115" spans="1:9">
      <c r="A115" s="35">
        <v>8</v>
      </c>
      <c r="B115" s="18" t="s">
        <v>23</v>
      </c>
      <c r="C115" s="26" t="str" cm="1">
        <f t="array" aca="1" ref="C115" ca="1">IFERROR(OFFSET(INDEX(写真一覧!A:A,MATCH(A114, 写真一覧!A:A, 0),0),0,4),"")</f>
        <v/>
      </c>
      <c r="D115" s="26"/>
      <c r="E115" s="27"/>
      <c r="F115" s="15"/>
      <c r="G115" s="16"/>
      <c r="H115" s="16"/>
      <c r="I115" s="17"/>
    </row>
    <row r="116" spans="1:9">
      <c r="A116" s="35">
        <v>8</v>
      </c>
      <c r="B116" s="18"/>
      <c r="C116" s="26"/>
      <c r="D116" s="26"/>
      <c r="E116" s="27"/>
      <c r="F116" s="15"/>
      <c r="G116" s="16"/>
      <c r="H116" s="16"/>
      <c r="I116" s="17"/>
    </row>
    <row r="117" spans="1:9">
      <c r="A117" s="35">
        <v>8</v>
      </c>
      <c r="B117" s="18"/>
      <c r="C117" s="26"/>
      <c r="D117" s="26"/>
      <c r="E117" s="27"/>
      <c r="F117" s="15"/>
      <c r="G117" s="16"/>
      <c r="H117" s="16"/>
      <c r="I117" s="17"/>
    </row>
    <row r="118" spans="1:9">
      <c r="A118" s="35">
        <v>8</v>
      </c>
      <c r="B118" s="18"/>
      <c r="C118" s="26"/>
      <c r="D118" s="26"/>
      <c r="E118" s="27"/>
      <c r="F118" s="15"/>
      <c r="G118" s="16"/>
      <c r="H118" s="16"/>
      <c r="I118" s="17"/>
    </row>
    <row r="119" spans="1:9">
      <c r="A119" s="35">
        <v>8</v>
      </c>
      <c r="B119" s="18"/>
      <c r="C119" s="26"/>
      <c r="D119" s="26"/>
      <c r="E119" s="27"/>
      <c r="F119" s="15"/>
      <c r="G119" s="16"/>
      <c r="H119" s="16"/>
      <c r="I119" s="17"/>
    </row>
    <row r="120" spans="1:9">
      <c r="A120" s="35">
        <v>8</v>
      </c>
      <c r="B120" s="18"/>
      <c r="C120" s="26"/>
      <c r="D120" s="26"/>
      <c r="E120" s="27"/>
      <c r="F120" s="19"/>
      <c r="G120" s="20"/>
      <c r="H120" s="20"/>
      <c r="I120" s="21"/>
    </row>
    <row r="121" spans="1:9">
      <c r="B121" s="28"/>
      <c r="C121" s="22"/>
      <c r="D121" s="22"/>
      <c r="E121" s="22"/>
      <c r="F121" s="22"/>
      <c r="G121" s="22"/>
      <c r="H121" s="22"/>
      <c r="I121" s="22"/>
    </row>
    <row r="122" spans="1:9">
      <c r="A122" s="35">
        <v>9</v>
      </c>
      <c r="B122" s="23" t="s">
        <v>20</v>
      </c>
      <c r="C122" s="24" t="str" cm="1">
        <f t="array" aca="1" ref="C122" ca="1">IFERROR(OFFSET(INDEX(写真一覧!A:A,MATCH(A122, 写真一覧!A:A, 0),0),0,1),"")</f>
        <v/>
      </c>
      <c r="D122" s="24"/>
      <c r="E122" s="25"/>
      <c r="F122" s="12"/>
      <c r="G122" s="13"/>
      <c r="H122" s="13"/>
      <c r="I122" s="14"/>
    </row>
    <row r="123" spans="1:9">
      <c r="A123" s="35">
        <v>9</v>
      </c>
      <c r="B123" s="23" t="s">
        <v>21</v>
      </c>
      <c r="C123" s="24" t="str" cm="1">
        <f t="array" aca="1" ref="C123" ca="1">IFERROR(OFFSET(INDEX(写真一覧!A:A,MATCH(A123, 写真一覧!A:A, 0),0),0,2),"")</f>
        <v/>
      </c>
      <c r="D123" s="24"/>
      <c r="E123" s="25"/>
      <c r="F123" s="15"/>
      <c r="G123" s="16"/>
      <c r="H123" s="16"/>
      <c r="I123" s="17"/>
    </row>
    <row r="124" spans="1:9">
      <c r="A124" s="35">
        <v>9</v>
      </c>
      <c r="B124" s="23" t="s">
        <v>22</v>
      </c>
      <c r="C124" s="24" t="str" cm="1">
        <f t="array" aca="1" ref="C124" ca="1">IFERROR(OFFSET(INDEX(写真一覧!A:A,MATCH(A124, 写真一覧!A:A, 0),0),0,3),"")</f>
        <v/>
      </c>
      <c r="D124" s="24"/>
      <c r="E124" s="25"/>
      <c r="F124" s="15"/>
      <c r="G124" s="16"/>
      <c r="H124" s="16"/>
      <c r="I124" s="17"/>
    </row>
    <row r="125" spans="1:9">
      <c r="A125" s="35">
        <v>9</v>
      </c>
      <c r="B125" s="18" t="s">
        <v>23</v>
      </c>
      <c r="C125" s="26" t="str" cm="1">
        <f t="array" aca="1" ref="C125" ca="1">IFERROR(OFFSET(INDEX(写真一覧!A:A,MATCH(A124, 写真一覧!A:A, 0),0),0,4),"")</f>
        <v/>
      </c>
      <c r="D125" s="26"/>
      <c r="E125" s="27"/>
      <c r="F125" s="15"/>
      <c r="G125" s="16"/>
      <c r="H125" s="16"/>
      <c r="I125" s="17"/>
    </row>
    <row r="126" spans="1:9">
      <c r="A126" s="35">
        <v>9</v>
      </c>
      <c r="B126" s="18"/>
      <c r="C126" s="26"/>
      <c r="D126" s="26"/>
      <c r="E126" s="27"/>
      <c r="F126" s="15"/>
      <c r="G126" s="16"/>
      <c r="H126" s="16"/>
      <c r="I126" s="17"/>
    </row>
    <row r="127" spans="1:9">
      <c r="A127" s="35">
        <v>9</v>
      </c>
      <c r="B127" s="18"/>
      <c r="C127" s="26"/>
      <c r="D127" s="26"/>
      <c r="E127" s="27"/>
      <c r="F127" s="15"/>
      <c r="G127" s="16"/>
      <c r="H127" s="16"/>
      <c r="I127" s="17"/>
    </row>
    <row r="128" spans="1:9">
      <c r="A128" s="35">
        <v>9</v>
      </c>
      <c r="B128" s="18"/>
      <c r="C128" s="26"/>
      <c r="D128" s="26"/>
      <c r="E128" s="27"/>
      <c r="F128" s="15"/>
      <c r="G128" s="16"/>
      <c r="H128" s="16"/>
      <c r="I128" s="17"/>
    </row>
    <row r="129" spans="1:9">
      <c r="A129" s="35">
        <v>9</v>
      </c>
      <c r="B129" s="18"/>
      <c r="C129" s="26"/>
      <c r="D129" s="26"/>
      <c r="E129" s="27"/>
      <c r="F129" s="15"/>
      <c r="G129" s="16"/>
      <c r="H129" s="16"/>
      <c r="I129" s="17"/>
    </row>
    <row r="130" spans="1:9">
      <c r="A130" s="35">
        <v>9</v>
      </c>
      <c r="B130" s="18"/>
      <c r="C130" s="26"/>
      <c r="D130" s="26"/>
      <c r="E130" s="27"/>
      <c r="F130" s="19"/>
      <c r="G130" s="20"/>
      <c r="H130" s="20"/>
      <c r="I130" s="21"/>
    </row>
    <row r="131" spans="1:9">
      <c r="B131" s="6">
        <f>基本情報!$B$1</f>
        <v>0</v>
      </c>
      <c r="C131" s="6"/>
      <c r="D131" s="6"/>
      <c r="E131" s="6"/>
      <c r="F131" s="6"/>
      <c r="G131" s="6"/>
      <c r="H131" s="6"/>
      <c r="I131" s="6"/>
    </row>
    <row r="132" spans="1:9">
      <c r="B132" s="22"/>
      <c r="C132" s="22"/>
      <c r="D132" s="22"/>
      <c r="E132" s="22"/>
      <c r="F132" s="22"/>
      <c r="G132" s="22"/>
      <c r="H132" s="22"/>
      <c r="I132" s="22"/>
    </row>
    <row r="133" spans="1:9">
      <c r="A133" s="22">
        <v>10</v>
      </c>
      <c r="B133" s="23" t="s">
        <v>20</v>
      </c>
      <c r="C133" s="24" t="str" cm="1">
        <f t="array" aca="1" ref="C133" ca="1">IFERROR(OFFSET(INDEX(写真一覧!A:A,MATCH(A133, 写真一覧!A:A, 0),0),0,1),"")</f>
        <v/>
      </c>
      <c r="D133" s="24"/>
      <c r="E133" s="25"/>
      <c r="F133" s="12"/>
      <c r="G133" s="13"/>
      <c r="H133" s="13"/>
      <c r="I133" s="14"/>
    </row>
    <row r="134" spans="1:9">
      <c r="A134" s="22">
        <v>10</v>
      </c>
      <c r="B134" s="23" t="s">
        <v>21</v>
      </c>
      <c r="C134" s="24" t="str" cm="1">
        <f t="array" aca="1" ref="C134" ca="1">IFERROR(OFFSET(INDEX(写真一覧!A:A,MATCH(A134, 写真一覧!A:A, 0),0),0,2),"")</f>
        <v/>
      </c>
      <c r="D134" s="24"/>
      <c r="E134" s="25"/>
      <c r="F134" s="15"/>
      <c r="G134" s="16"/>
      <c r="H134" s="16"/>
      <c r="I134" s="17"/>
    </row>
    <row r="135" spans="1:9">
      <c r="A135" s="22">
        <v>10</v>
      </c>
      <c r="B135" s="23" t="s">
        <v>22</v>
      </c>
      <c r="C135" s="24" t="str" cm="1">
        <f t="array" aca="1" ref="C135" ca="1">IFERROR(OFFSET(INDEX(写真一覧!A:A,MATCH(A135, 写真一覧!A:A, 0),0),0,3),"")</f>
        <v/>
      </c>
      <c r="D135" s="24"/>
      <c r="E135" s="25"/>
      <c r="F135" s="15"/>
      <c r="G135" s="16"/>
      <c r="H135" s="16"/>
      <c r="I135" s="17"/>
    </row>
    <row r="136" spans="1:9">
      <c r="A136" s="22">
        <v>10</v>
      </c>
      <c r="B136" s="18" t="s">
        <v>23</v>
      </c>
      <c r="C136" s="26" t="str" cm="1">
        <f t="array" aca="1" ref="C136" ca="1">IFERROR(OFFSET(INDEX(写真一覧!A:A,MATCH(A135, 写真一覧!A:A, 0),0),0,4),"")</f>
        <v/>
      </c>
      <c r="D136" s="26"/>
      <c r="E136" s="27"/>
      <c r="F136" s="15"/>
      <c r="G136" s="16"/>
      <c r="H136" s="16"/>
      <c r="I136" s="17"/>
    </row>
    <row r="137" spans="1:9">
      <c r="A137" s="22">
        <v>10</v>
      </c>
      <c r="B137" s="18"/>
      <c r="C137" s="26"/>
      <c r="D137" s="26"/>
      <c r="E137" s="27"/>
      <c r="F137" s="15"/>
      <c r="G137" s="16"/>
      <c r="H137" s="16"/>
      <c r="I137" s="17"/>
    </row>
    <row r="138" spans="1:9">
      <c r="A138" s="22">
        <v>10</v>
      </c>
      <c r="B138" s="18"/>
      <c r="C138" s="26"/>
      <c r="D138" s="26"/>
      <c r="E138" s="27"/>
      <c r="F138" s="15"/>
      <c r="G138" s="16"/>
      <c r="H138" s="16"/>
      <c r="I138" s="17"/>
    </row>
    <row r="139" spans="1:9">
      <c r="A139" s="22">
        <v>10</v>
      </c>
      <c r="B139" s="18"/>
      <c r="C139" s="26"/>
      <c r="D139" s="26"/>
      <c r="E139" s="27"/>
      <c r="F139" s="15"/>
      <c r="G139" s="16"/>
      <c r="H139" s="16"/>
      <c r="I139" s="17"/>
    </row>
    <row r="140" spans="1:9">
      <c r="A140" s="22">
        <v>10</v>
      </c>
      <c r="B140" s="18"/>
      <c r="C140" s="26"/>
      <c r="D140" s="26"/>
      <c r="E140" s="27"/>
      <c r="F140" s="15"/>
      <c r="G140" s="16"/>
      <c r="H140" s="16"/>
      <c r="I140" s="17"/>
    </row>
    <row r="141" spans="1:9">
      <c r="A141" s="22">
        <v>10</v>
      </c>
      <c r="B141" s="18"/>
      <c r="C141" s="26"/>
      <c r="D141" s="26"/>
      <c r="E141" s="27"/>
      <c r="F141" s="19"/>
      <c r="G141" s="20"/>
      <c r="H141" s="20"/>
      <c r="I141" s="21"/>
    </row>
    <row r="142" spans="1:9">
      <c r="B142" s="28"/>
      <c r="C142" s="22"/>
      <c r="D142" s="22"/>
      <c r="E142" s="22"/>
      <c r="F142" s="22"/>
      <c r="G142" s="22"/>
      <c r="H142" s="22"/>
      <c r="I142" s="22"/>
    </row>
    <row r="143" spans="1:9">
      <c r="A143" s="22">
        <v>11</v>
      </c>
      <c r="B143" s="23" t="s">
        <v>20</v>
      </c>
      <c r="C143" s="24" t="str" cm="1">
        <f t="array" aca="1" ref="C143" ca="1">IFERROR(OFFSET(INDEX(写真一覧!A:A,MATCH(A143, 写真一覧!A:A, 0),0),0,1),"")</f>
        <v/>
      </c>
      <c r="D143" s="24"/>
      <c r="E143" s="25"/>
      <c r="F143" s="12"/>
      <c r="G143" s="13"/>
      <c r="H143" s="13"/>
      <c r="I143" s="14"/>
    </row>
    <row r="144" spans="1:9">
      <c r="A144" s="22">
        <v>11</v>
      </c>
      <c r="B144" s="23" t="s">
        <v>21</v>
      </c>
      <c r="C144" s="24" t="str" cm="1">
        <f t="array" aca="1" ref="C144" ca="1">IFERROR(OFFSET(INDEX(写真一覧!A:A,MATCH(A144, 写真一覧!A:A, 0),0),0,2),"")</f>
        <v/>
      </c>
      <c r="D144" s="24"/>
      <c r="E144" s="25"/>
      <c r="F144" s="15"/>
      <c r="G144" s="16"/>
      <c r="H144" s="16"/>
      <c r="I144" s="17"/>
    </row>
    <row r="145" spans="1:9">
      <c r="A145" s="22">
        <v>11</v>
      </c>
      <c r="B145" s="23" t="s">
        <v>22</v>
      </c>
      <c r="C145" s="24" t="str" cm="1">
        <f t="array" aca="1" ref="C145" ca="1">IFERROR(OFFSET(INDEX(写真一覧!A:A,MATCH(A145, 写真一覧!A:A, 0),0),0,3),"")</f>
        <v/>
      </c>
      <c r="D145" s="24"/>
      <c r="E145" s="25"/>
      <c r="F145" s="15"/>
      <c r="G145" s="16"/>
      <c r="H145" s="16"/>
      <c r="I145" s="17"/>
    </row>
    <row r="146" spans="1:9">
      <c r="A146" s="22">
        <v>11</v>
      </c>
      <c r="B146" s="18" t="s">
        <v>23</v>
      </c>
      <c r="C146" s="26" t="str" cm="1">
        <f t="array" aca="1" ref="C146" ca="1">IFERROR(OFFSET(INDEX(写真一覧!A:A,MATCH(A145, 写真一覧!A:A, 0),0),0,4),"")</f>
        <v/>
      </c>
      <c r="D146" s="26"/>
      <c r="E146" s="27"/>
      <c r="F146" s="15"/>
      <c r="G146" s="16"/>
      <c r="H146" s="16"/>
      <c r="I146" s="17"/>
    </row>
    <row r="147" spans="1:9">
      <c r="A147" s="22">
        <v>11</v>
      </c>
      <c r="B147" s="18"/>
      <c r="C147" s="26"/>
      <c r="D147" s="26"/>
      <c r="E147" s="27"/>
      <c r="F147" s="15"/>
      <c r="G147" s="16"/>
      <c r="H147" s="16"/>
      <c r="I147" s="17"/>
    </row>
    <row r="148" spans="1:9">
      <c r="A148" s="22">
        <v>11</v>
      </c>
      <c r="B148" s="18"/>
      <c r="C148" s="26"/>
      <c r="D148" s="26"/>
      <c r="E148" s="27"/>
      <c r="F148" s="15"/>
      <c r="G148" s="16"/>
      <c r="H148" s="16"/>
      <c r="I148" s="17"/>
    </row>
    <row r="149" spans="1:9">
      <c r="A149" s="22">
        <v>11</v>
      </c>
      <c r="B149" s="18"/>
      <c r="C149" s="26"/>
      <c r="D149" s="26"/>
      <c r="E149" s="27"/>
      <c r="F149" s="15"/>
      <c r="G149" s="16"/>
      <c r="H149" s="16"/>
      <c r="I149" s="17"/>
    </row>
    <row r="150" spans="1:9">
      <c r="A150" s="22">
        <v>11</v>
      </c>
      <c r="B150" s="18"/>
      <c r="C150" s="26"/>
      <c r="D150" s="26"/>
      <c r="E150" s="27"/>
      <c r="F150" s="15"/>
      <c r="G150" s="16"/>
      <c r="H150" s="16"/>
      <c r="I150" s="17"/>
    </row>
    <row r="151" spans="1:9">
      <c r="A151" s="22">
        <v>11</v>
      </c>
      <c r="B151" s="18"/>
      <c r="C151" s="26"/>
      <c r="D151" s="26"/>
      <c r="E151" s="27"/>
      <c r="F151" s="19"/>
      <c r="G151" s="20"/>
      <c r="H151" s="20"/>
      <c r="I151" s="21"/>
    </row>
    <row r="152" spans="1:9">
      <c r="B152" s="28"/>
      <c r="C152" s="22"/>
      <c r="D152" s="22"/>
      <c r="E152" s="22"/>
      <c r="F152" s="22"/>
      <c r="G152" s="22"/>
      <c r="H152" s="22"/>
      <c r="I152" s="22"/>
    </row>
    <row r="153" spans="1:9">
      <c r="A153" s="22">
        <v>12</v>
      </c>
      <c r="B153" s="23" t="s">
        <v>20</v>
      </c>
      <c r="C153" s="24" t="str" cm="1">
        <f t="array" aca="1" ref="C153" ca="1">IFERROR(OFFSET(INDEX(写真一覧!A:A,MATCH(A153, 写真一覧!A:A, 0),0),0,1),"")</f>
        <v/>
      </c>
      <c r="D153" s="24"/>
      <c r="E153" s="25"/>
      <c r="F153" s="12"/>
      <c r="G153" s="13"/>
      <c r="H153" s="13"/>
      <c r="I153" s="14"/>
    </row>
    <row r="154" spans="1:9">
      <c r="A154" s="22">
        <v>12</v>
      </c>
      <c r="B154" s="23" t="s">
        <v>21</v>
      </c>
      <c r="C154" s="24" t="str" cm="1">
        <f t="array" aca="1" ref="C154" ca="1">IFERROR(OFFSET(INDEX(写真一覧!A:A,MATCH(A154, 写真一覧!A:A, 0),0),0,2),"")</f>
        <v/>
      </c>
      <c r="D154" s="24"/>
      <c r="E154" s="25"/>
      <c r="F154" s="15"/>
      <c r="G154" s="16"/>
      <c r="H154" s="16"/>
      <c r="I154" s="17"/>
    </row>
    <row r="155" spans="1:9">
      <c r="A155" s="22">
        <v>12</v>
      </c>
      <c r="B155" s="23" t="s">
        <v>22</v>
      </c>
      <c r="C155" s="24" t="str" cm="1">
        <f t="array" aca="1" ref="C155" ca="1">IFERROR(OFFSET(INDEX(写真一覧!A:A,MATCH(A155, 写真一覧!A:A, 0),0),0,3),"")</f>
        <v/>
      </c>
      <c r="D155" s="24"/>
      <c r="E155" s="25"/>
      <c r="F155" s="15"/>
      <c r="G155" s="16"/>
      <c r="H155" s="16"/>
      <c r="I155" s="17"/>
    </row>
    <row r="156" spans="1:9">
      <c r="A156" s="22">
        <v>12</v>
      </c>
      <c r="B156" s="18" t="s">
        <v>23</v>
      </c>
      <c r="C156" s="26" t="str" cm="1">
        <f t="array" aca="1" ref="C156" ca="1">IFERROR(OFFSET(INDEX(写真一覧!A:A,MATCH(A155, 写真一覧!A:A, 0),0),0,4),"")</f>
        <v/>
      </c>
      <c r="D156" s="26"/>
      <c r="E156" s="27"/>
      <c r="F156" s="15"/>
      <c r="G156" s="16"/>
      <c r="H156" s="16"/>
      <c r="I156" s="17"/>
    </row>
    <row r="157" spans="1:9">
      <c r="A157" s="22">
        <v>12</v>
      </c>
      <c r="B157" s="18"/>
      <c r="C157" s="26"/>
      <c r="D157" s="26"/>
      <c r="E157" s="27"/>
      <c r="F157" s="15"/>
      <c r="G157" s="16"/>
      <c r="H157" s="16"/>
      <c r="I157" s="17"/>
    </row>
    <row r="158" spans="1:9">
      <c r="A158" s="22">
        <v>12</v>
      </c>
      <c r="B158" s="18"/>
      <c r="C158" s="26"/>
      <c r="D158" s="26"/>
      <c r="E158" s="27"/>
      <c r="F158" s="15"/>
      <c r="G158" s="16"/>
      <c r="H158" s="16"/>
      <c r="I158" s="17"/>
    </row>
    <row r="159" spans="1:9">
      <c r="A159" s="22">
        <v>12</v>
      </c>
      <c r="B159" s="18"/>
      <c r="C159" s="26"/>
      <c r="D159" s="26"/>
      <c r="E159" s="27"/>
      <c r="F159" s="15"/>
      <c r="G159" s="16"/>
      <c r="H159" s="16"/>
      <c r="I159" s="17"/>
    </row>
    <row r="160" spans="1:9">
      <c r="A160" s="22">
        <v>12</v>
      </c>
      <c r="B160" s="18"/>
      <c r="C160" s="26"/>
      <c r="D160" s="26"/>
      <c r="E160" s="27"/>
      <c r="F160" s="15"/>
      <c r="G160" s="16"/>
      <c r="H160" s="16"/>
      <c r="I160" s="17"/>
    </row>
    <row r="161" spans="1:9">
      <c r="A161" s="22">
        <v>12</v>
      </c>
      <c r="B161" s="18"/>
      <c r="C161" s="26"/>
      <c r="D161" s="26"/>
      <c r="E161" s="27"/>
      <c r="F161" s="19"/>
      <c r="G161" s="20"/>
      <c r="H161" s="20"/>
      <c r="I161" s="21"/>
    </row>
  </sheetData>
  <mergeCells count="89">
    <mergeCell ref="C153:E153"/>
    <mergeCell ref="F153:I161"/>
    <mergeCell ref="C154:E154"/>
    <mergeCell ref="C155:E155"/>
    <mergeCell ref="B156:B161"/>
    <mergeCell ref="C156:E161"/>
    <mergeCell ref="C143:E143"/>
    <mergeCell ref="F143:I151"/>
    <mergeCell ref="C144:E144"/>
    <mergeCell ref="C145:E145"/>
    <mergeCell ref="B146:B151"/>
    <mergeCell ref="C146:E151"/>
    <mergeCell ref="B131:I131"/>
    <mergeCell ref="C133:E133"/>
    <mergeCell ref="F133:I141"/>
    <mergeCell ref="C134:E134"/>
    <mergeCell ref="C135:E135"/>
    <mergeCell ref="B136:B141"/>
    <mergeCell ref="C136:E141"/>
    <mergeCell ref="C122:E122"/>
    <mergeCell ref="F122:I130"/>
    <mergeCell ref="C123:E123"/>
    <mergeCell ref="C124:E124"/>
    <mergeCell ref="B125:B130"/>
    <mergeCell ref="C125:E130"/>
    <mergeCell ref="C112:E112"/>
    <mergeCell ref="F112:I120"/>
    <mergeCell ref="C113:E113"/>
    <mergeCell ref="C114:E114"/>
    <mergeCell ref="B115:B120"/>
    <mergeCell ref="C115:E120"/>
    <mergeCell ref="B100:I100"/>
    <mergeCell ref="C102:E102"/>
    <mergeCell ref="F102:I110"/>
    <mergeCell ref="C103:E103"/>
    <mergeCell ref="C104:E104"/>
    <mergeCell ref="B105:B110"/>
    <mergeCell ref="C105:E110"/>
    <mergeCell ref="C91:E91"/>
    <mergeCell ref="F91:I99"/>
    <mergeCell ref="C92:E92"/>
    <mergeCell ref="C93:E93"/>
    <mergeCell ref="B94:B99"/>
    <mergeCell ref="C94:E99"/>
    <mergeCell ref="C81:E81"/>
    <mergeCell ref="F81:I89"/>
    <mergeCell ref="C82:E82"/>
    <mergeCell ref="C83:E83"/>
    <mergeCell ref="B84:B89"/>
    <mergeCell ref="C84:E89"/>
    <mergeCell ref="B69:I69"/>
    <mergeCell ref="C71:E71"/>
    <mergeCell ref="F71:I79"/>
    <mergeCell ref="C72:E72"/>
    <mergeCell ref="C73:E73"/>
    <mergeCell ref="B74:B79"/>
    <mergeCell ref="C74:E79"/>
    <mergeCell ref="C51:E56"/>
    <mergeCell ref="C58:E58"/>
    <mergeCell ref="F58:I66"/>
    <mergeCell ref="C59:E59"/>
    <mergeCell ref="C60:E60"/>
    <mergeCell ref="B61:B66"/>
    <mergeCell ref="C61:E66"/>
    <mergeCell ref="C39:E39"/>
    <mergeCell ref="C40:E40"/>
    <mergeCell ref="F38:I46"/>
    <mergeCell ref="C41:E46"/>
    <mergeCell ref="B41:B46"/>
    <mergeCell ref="C48:E48"/>
    <mergeCell ref="F48:I56"/>
    <mergeCell ref="C49:E49"/>
    <mergeCell ref="C50:E50"/>
    <mergeCell ref="B51:B56"/>
    <mergeCell ref="C7:H8"/>
    <mergeCell ref="C38:E38"/>
    <mergeCell ref="G32:I32"/>
    <mergeCell ref="G33:I33"/>
    <mergeCell ref="G34:I34"/>
    <mergeCell ref="F30:I31"/>
    <mergeCell ref="B36:I36"/>
    <mergeCell ref="B2:I3"/>
    <mergeCell ref="D18:H18"/>
    <mergeCell ref="D19:H19"/>
    <mergeCell ref="D20:H20"/>
    <mergeCell ref="D21:H21"/>
    <mergeCell ref="D22:H22"/>
    <mergeCell ref="D23:H23"/>
    <mergeCell ref="D24:H24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テンプレートの使用方法</vt:lpstr>
      <vt:lpstr>会社情報</vt:lpstr>
      <vt:lpstr>基本情報</vt:lpstr>
      <vt:lpstr>写真一覧</vt:lpstr>
      <vt:lpstr>写真台帳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2026-06-23T02:00:44Z</cp:lastPrinted>
  <dcterms:created xsi:type="dcterms:W3CDTF">2026-06-23T01:15:28Z</dcterms:created>
  <dcterms:modified xsi:type="dcterms:W3CDTF">2026-06-23T02:01:31Z</dcterms:modified>
</cp:coreProperties>
</file>