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7ca53cc63a4304a/デスクトップ/テンプレート/発注書/どの業種でも/"/>
    </mc:Choice>
  </mc:AlternateContent>
  <xr:revisionPtr revIDLastSave="0" documentId="8_{50B83678-4374-44ED-A7BA-E6E3C52FA005}" xr6:coauthVersionLast="47" xr6:coauthVersionMax="47" xr10:uidLastSave="{00000000-0000-0000-0000-000000000000}"/>
  <bookViews>
    <workbookView xWindow="4545" yWindow="2790" windowWidth="18960" windowHeight="13410" xr2:uid="{BAEDB2E3-14E8-4731-8CF8-50DBA1938CD4}"/>
  </bookViews>
  <sheets>
    <sheet name="注文書" sheetId="1" r:id="rId1"/>
  </sheets>
  <definedNames>
    <definedName name="_xlnm.Print_Area" localSheetId="0">注文書!$A$1:$J$25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" i="1" l="1"/>
  <c r="H14" i="1"/>
  <c r="H15" i="1"/>
  <c r="H16" i="1"/>
  <c r="H17" i="1"/>
  <c r="H18" i="1"/>
  <c r="H19" i="1"/>
  <c r="H20" i="1"/>
  <c r="H21" i="1"/>
  <c r="H13" i="1"/>
  <c r="I23" i="1" l="1"/>
  <c r="I24" i="1" s="1"/>
  <c r="I25" i="1" s="1"/>
  <c r="B10" i="1" s="1"/>
</calcChain>
</file>

<file path=xl/sharedStrings.xml><?xml version="1.0" encoding="utf-8"?>
<sst xmlns="http://schemas.openxmlformats.org/spreadsheetml/2006/main" count="22" uniqueCount="21">
  <si>
    <t>注文書</t>
    <rPh sb="0" eb="3">
      <t>チュウモンショ</t>
    </rPh>
    <phoneticPr fontId="2"/>
  </si>
  <si>
    <t>御中</t>
    <rPh sb="0" eb="2">
      <t>オンチュウ</t>
    </rPh>
    <phoneticPr fontId="2"/>
  </si>
  <si>
    <t>合計金額</t>
    <rPh sb="0" eb="4">
      <t>ゴウケイキンガク</t>
    </rPh>
    <phoneticPr fontId="2"/>
  </si>
  <si>
    <t>　下記の通りご注文申し上げます。</t>
    <rPh sb="1" eb="3">
      <t>カキ</t>
    </rPh>
    <rPh sb="4" eb="5">
      <t>トオ</t>
    </rPh>
    <rPh sb="7" eb="10">
      <t>チュウモンモウ</t>
    </rPh>
    <rPh sb="11" eb="12">
      <t>ア</t>
    </rPh>
    <phoneticPr fontId="2"/>
  </si>
  <si>
    <t>株式会社〇〇〇</t>
    <rPh sb="0" eb="7">
      <t>カブシキガイシャマルマルマル</t>
    </rPh>
    <phoneticPr fontId="2"/>
  </si>
  <si>
    <t>〒</t>
    <phoneticPr fontId="2"/>
  </si>
  <si>
    <t>（住所）</t>
    <rPh sb="1" eb="3">
      <t>ジュウショ</t>
    </rPh>
    <phoneticPr fontId="2"/>
  </si>
  <si>
    <t>TEL:</t>
    <phoneticPr fontId="2"/>
  </si>
  <si>
    <t>FAX:</t>
    <phoneticPr fontId="2"/>
  </si>
  <si>
    <t>品名</t>
    <rPh sb="0" eb="2">
      <t>ヒンメイ</t>
    </rPh>
    <phoneticPr fontId="2"/>
  </si>
  <si>
    <t>数量</t>
    <rPh sb="0" eb="2">
      <t>スウリョウ</t>
    </rPh>
    <phoneticPr fontId="2"/>
  </si>
  <si>
    <t>単位</t>
    <rPh sb="0" eb="2">
      <t>タンイ</t>
    </rPh>
    <phoneticPr fontId="2"/>
  </si>
  <si>
    <t>単価</t>
    <rPh sb="0" eb="2">
      <t>タンカ</t>
    </rPh>
    <phoneticPr fontId="2"/>
  </si>
  <si>
    <t>金額</t>
    <rPh sb="0" eb="2">
      <t>キンガク</t>
    </rPh>
    <phoneticPr fontId="2"/>
  </si>
  <si>
    <t>摘要</t>
    <rPh sb="0" eb="2">
      <t>テキヨウ</t>
    </rPh>
    <phoneticPr fontId="2"/>
  </si>
  <si>
    <t>小計</t>
    <rPh sb="0" eb="2">
      <t>ショウケイ</t>
    </rPh>
    <phoneticPr fontId="2"/>
  </si>
  <si>
    <t>消費税</t>
    <rPh sb="0" eb="3">
      <t>ショウヒゼイ</t>
    </rPh>
    <phoneticPr fontId="2"/>
  </si>
  <si>
    <t>合計</t>
    <rPh sb="0" eb="2">
      <t>ゴウケイ</t>
    </rPh>
    <phoneticPr fontId="2"/>
  </si>
  <si>
    <t>備考</t>
    <rPh sb="0" eb="2">
      <t>ビコウ</t>
    </rPh>
    <phoneticPr fontId="2"/>
  </si>
  <si>
    <t>%</t>
    <phoneticPr fontId="2"/>
  </si>
  <si>
    <t>－(税込)</t>
    <rPh sb="2" eb="4">
      <t>ゼイコ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</si>
</sst>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[$]ggge&quot;年&quot;m&quot;月&quot;d&quot;日&quot;;@" x16r2:formatCode16="[$-ja-JP-x-gannen]ggge&quot;年&quot;m&quot;月&quot;d&quot;日&quot;;@"/>
  </numFmts>
  <fonts count="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明朝 Demibold"/>
      <family val="1"/>
      <charset val="128"/>
    </font>
    <font>
      <sz val="16"/>
      <color theme="1"/>
      <name val="游明朝 Demibold"/>
      <family val="1"/>
      <charset val="128"/>
    </font>
    <font>
      <b/>
      <sz val="18"/>
      <color theme="1"/>
      <name val="游明朝 Demibold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>
      <alignment vertical="center"/>
    </xf>
    <xf numFmtId="0" fontId="3" fillId="2" borderId="2" xfId="0" applyFont="1" applyFill="1" applyBorder="1">
      <alignment vertical="center"/>
    </xf>
    <xf numFmtId="0" fontId="3" fillId="2" borderId="1" xfId="0" applyFont="1" applyFill="1" applyBorder="1">
      <alignment vertical="center"/>
    </xf>
    <xf numFmtId="0" fontId="4" fillId="2" borderId="3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18" xfId="0" applyFont="1" applyFill="1" applyBorder="1">
      <alignment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2" borderId="6" xfId="0" applyFont="1" applyFill="1" applyBorder="1">
      <alignment vertical="center"/>
    </xf>
    <xf numFmtId="0" fontId="3" fillId="2" borderId="5" xfId="2" applyNumberFormat="1" applyFont="1" applyFill="1" applyBorder="1">
      <alignment vertical="center"/>
    </xf>
    <xf numFmtId="38" fontId="3" fillId="2" borderId="6" xfId="3" applyFont="1" applyFill="1" applyBorder="1" applyAlignment="1">
      <alignment horizontal="right" vertical="center"/>
    </xf>
    <xf numFmtId="49" fontId="4" fillId="2" borderId="5" xfId="0" applyNumberFormat="1" applyFont="1" applyFill="1" applyBorder="1" applyAlignment="1">
      <alignment horizontal="right" vertical="center"/>
    </xf>
    <xf numFmtId="176" fontId="3" fillId="2" borderId="0" xfId="0" applyNumberFormat="1" applyFont="1" applyFill="1" applyAlignment="1">
      <alignment horizontal="right" vertical="center"/>
    </xf>
    <xf numFmtId="0" fontId="3" fillId="2" borderId="14" xfId="0" applyFont="1" applyFill="1" applyBorder="1">
      <alignment vertical="center"/>
    </xf>
    <xf numFmtId="0" fontId="3" fillId="2" borderId="15" xfId="0" applyFont="1" applyFill="1" applyBorder="1">
      <alignment vertical="center"/>
    </xf>
    <xf numFmtId="0" fontId="3" fillId="2" borderId="16" xfId="0" applyFont="1" applyFill="1" applyBorder="1">
      <alignment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6" fontId="4" fillId="2" borderId="4" xfId="1" applyFont="1" applyFill="1" applyBorder="1" applyAlignment="1">
      <alignment horizontal="right" vertical="center"/>
    </xf>
    <xf numFmtId="0" fontId="5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6" fontId="3" fillId="2" borderId="14" xfId="1" applyFont="1" applyFill="1" applyBorder="1" applyAlignment="1">
      <alignment horizontal="right" vertical="center"/>
    </xf>
    <xf numFmtId="6" fontId="3" fillId="2" borderId="16" xfId="1" applyFont="1" applyFill="1" applyBorder="1" applyAlignment="1">
      <alignment horizontal="right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7" xfId="0" applyFont="1" applyFill="1" applyBorder="1">
      <alignment vertical="center"/>
    </xf>
    <xf numFmtId="0" fontId="3" fillId="2" borderId="8" xfId="0" applyFont="1" applyFill="1" applyBorder="1">
      <alignment vertical="center"/>
    </xf>
    <xf numFmtId="0" fontId="3" fillId="2" borderId="9" xfId="0" applyFont="1" applyFill="1" applyBorder="1">
      <alignment vertical="center"/>
    </xf>
    <xf numFmtId="0" fontId="3" fillId="2" borderId="10" xfId="0" applyFont="1" applyFill="1" applyBorder="1">
      <alignment vertical="center"/>
    </xf>
    <xf numFmtId="0" fontId="3" fillId="2" borderId="0" xfId="0" applyFont="1" applyFill="1" applyBorder="1">
      <alignment vertical="center"/>
    </xf>
    <xf numFmtId="0" fontId="3" fillId="2" borderId="11" xfId="0" applyFont="1" applyFill="1" applyBorder="1">
      <alignment vertical="center"/>
    </xf>
    <xf numFmtId="0" fontId="3" fillId="2" borderId="12" xfId="0" applyFont="1" applyFill="1" applyBorder="1">
      <alignment vertical="center"/>
    </xf>
    <xf numFmtId="0" fontId="3" fillId="2" borderId="1" xfId="0" applyFont="1" applyFill="1" applyBorder="1">
      <alignment vertical="center"/>
    </xf>
    <xf numFmtId="0" fontId="3" fillId="2" borderId="13" xfId="0" applyFont="1" applyFill="1" applyBorder="1">
      <alignment vertical="center"/>
    </xf>
  </cellXfs>
  <cellStyles count="4">
    <cellStyle name="パーセント" xfId="2" builtinId="5"/>
    <cellStyle name="桁区切り" xfId="3" builtinId="6"/>
    <cellStyle name="通貨" xfId="1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438150</xdr:colOff>
      <xdr:row>3</xdr:row>
      <xdr:rowOff>152400</xdr:rowOff>
    </xdr:from>
    <xdr:ext cx="782797" cy="605766"/>
    <xdr:pic>
      <xdr:nvPicPr>
        <xdr:cNvPr id="2" name="図 1">
          <a:extLst>
            <a:ext uri="{FF2B5EF4-FFF2-40B4-BE49-F238E27FC236}">
              <a16:creationId xmlns:a16="http://schemas.microsoft.com/office/drawing/2014/main" id="{D2C720F1-80C8-4E47-8590-8670A5A911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38950" y="838200"/>
          <a:ext cx="782797" cy="60576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6A081-8249-4BB4-93F7-0D34D12CBA54}">
  <dimension ref="A1:O25"/>
  <sheetViews>
    <sheetView tabSelected="1" view="pageBreakPreview" zoomScaleNormal="100" zoomScaleSheetLayoutView="100" workbookViewId="0">
      <selection activeCell="A5" sqref="A5:C6"/>
    </sheetView>
  </sheetViews>
  <sheetFormatPr defaultRowHeight="18.75" x14ac:dyDescent="0.4"/>
  <cols>
    <col min="1" max="1" width="14" style="2" customWidth="1"/>
    <col min="2" max="6" width="9" style="2"/>
    <col min="7" max="8" width="12.5" style="2" customWidth="1"/>
    <col min="9" max="9" width="11.25" style="2" bestFit="1" customWidth="1"/>
    <col min="10" max="16384" width="9" style="2"/>
  </cols>
  <sheetData>
    <row r="1" spans="1:15" ht="18" customHeight="1" x14ac:dyDescent="0.4">
      <c r="I1" s="14">
        <f ca="1">TODAY()</f>
        <v>44707</v>
      </c>
      <c r="J1" s="14"/>
    </row>
    <row r="2" spans="1:15" ht="18" customHeight="1" x14ac:dyDescent="0.4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1"/>
    </row>
    <row r="3" spans="1:15" ht="18" customHeight="1" thickBot="1" x14ac:dyDescent="0.45">
      <c r="A3" s="22"/>
      <c r="B3" s="22"/>
      <c r="C3" s="22"/>
      <c r="D3" s="22"/>
      <c r="E3" s="22"/>
      <c r="F3" s="22"/>
      <c r="G3" s="22"/>
      <c r="H3" s="22"/>
      <c r="I3" s="22"/>
      <c r="J3" s="22"/>
    </row>
    <row r="4" spans="1:15" ht="18" customHeight="1" thickBot="1" x14ac:dyDescent="0.45">
      <c r="H4" s="2" t="s">
        <v>4</v>
      </c>
      <c r="M4" s="3" t="s">
        <v>16</v>
      </c>
      <c r="N4" s="11">
        <v>10</v>
      </c>
      <c r="O4" s="11" t="s">
        <v>19</v>
      </c>
    </row>
    <row r="5" spans="1:15" ht="18" customHeight="1" x14ac:dyDescent="0.4">
      <c r="A5" s="23"/>
      <c r="B5" s="23"/>
      <c r="C5" s="23"/>
      <c r="H5" s="2" t="s">
        <v>5</v>
      </c>
    </row>
    <row r="6" spans="1:15" ht="18" customHeight="1" x14ac:dyDescent="0.4">
      <c r="A6" s="24"/>
      <c r="B6" s="24"/>
      <c r="C6" s="24"/>
      <c r="D6" s="4" t="s">
        <v>1</v>
      </c>
      <c r="H6" s="2" t="s">
        <v>6</v>
      </c>
    </row>
    <row r="7" spans="1:15" ht="18" customHeight="1" x14ac:dyDescent="0.4">
      <c r="A7" s="2" t="s">
        <v>3</v>
      </c>
      <c r="H7" s="2" t="s">
        <v>7</v>
      </c>
    </row>
    <row r="8" spans="1:15" ht="18" customHeight="1" x14ac:dyDescent="0.4">
      <c r="H8" s="2" t="s">
        <v>8</v>
      </c>
    </row>
    <row r="9" spans="1:15" ht="18" customHeight="1" thickBot="1" x14ac:dyDescent="0.45"/>
    <row r="10" spans="1:15" ht="27.75" customHeight="1" thickBot="1" x14ac:dyDescent="0.45">
      <c r="A10" s="5" t="s">
        <v>2</v>
      </c>
      <c r="B10" s="21" t="str">
        <f>IF(I25="","",I25)</f>
        <v/>
      </c>
      <c r="C10" s="21"/>
      <c r="D10" s="21"/>
      <c r="E10" s="13" t="s">
        <v>20</v>
      </c>
    </row>
    <row r="11" spans="1:15" ht="18" customHeight="1" x14ac:dyDescent="0.4"/>
    <row r="12" spans="1:15" ht="18" customHeight="1" x14ac:dyDescent="0.4">
      <c r="A12" s="18" t="s">
        <v>9</v>
      </c>
      <c r="B12" s="20"/>
      <c r="C12" s="20"/>
      <c r="D12" s="19"/>
      <c r="E12" s="8" t="s">
        <v>10</v>
      </c>
      <c r="F12" s="9" t="s">
        <v>11</v>
      </c>
      <c r="G12" s="8" t="s">
        <v>12</v>
      </c>
      <c r="H12" s="9" t="s">
        <v>13</v>
      </c>
      <c r="I12" s="18" t="s">
        <v>14</v>
      </c>
      <c r="J12" s="19"/>
    </row>
    <row r="13" spans="1:15" ht="18" customHeight="1" x14ac:dyDescent="0.4">
      <c r="A13" s="15"/>
      <c r="B13" s="16"/>
      <c r="C13" s="16"/>
      <c r="D13" s="17"/>
      <c r="E13" s="6"/>
      <c r="F13" s="6"/>
      <c r="G13" s="12"/>
      <c r="H13" s="12" t="str">
        <f>IF(G13="","",E13*G13)</f>
        <v/>
      </c>
      <c r="I13" s="25"/>
      <c r="J13" s="26"/>
    </row>
    <row r="14" spans="1:15" ht="18" customHeight="1" x14ac:dyDescent="0.4">
      <c r="A14" s="15"/>
      <c r="B14" s="16"/>
      <c r="C14" s="16"/>
      <c r="D14" s="17"/>
      <c r="E14" s="6"/>
      <c r="F14" s="6"/>
      <c r="G14" s="12"/>
      <c r="H14" s="12" t="str">
        <f t="shared" ref="H14:H21" si="0">IF(G14="","",E14*G14)</f>
        <v/>
      </c>
      <c r="I14" s="25"/>
      <c r="J14" s="26"/>
    </row>
    <row r="15" spans="1:15" ht="18" customHeight="1" x14ac:dyDescent="0.4">
      <c r="A15" s="15"/>
      <c r="B15" s="16"/>
      <c r="C15" s="16"/>
      <c r="D15" s="17"/>
      <c r="E15" s="6"/>
      <c r="F15" s="6"/>
      <c r="G15" s="12"/>
      <c r="H15" s="12" t="str">
        <f t="shared" si="0"/>
        <v/>
      </c>
      <c r="I15" s="25"/>
      <c r="J15" s="26"/>
    </row>
    <row r="16" spans="1:15" ht="18" customHeight="1" x14ac:dyDescent="0.4">
      <c r="A16" s="15"/>
      <c r="B16" s="16"/>
      <c r="C16" s="16"/>
      <c r="D16" s="17"/>
      <c r="E16" s="6"/>
      <c r="F16" s="6"/>
      <c r="G16" s="12"/>
      <c r="H16" s="12" t="str">
        <f t="shared" si="0"/>
        <v/>
      </c>
      <c r="I16" s="25"/>
      <c r="J16" s="26"/>
    </row>
    <row r="17" spans="1:10" ht="18" customHeight="1" x14ac:dyDescent="0.4">
      <c r="A17" s="15"/>
      <c r="B17" s="16"/>
      <c r="C17" s="16"/>
      <c r="D17" s="17"/>
      <c r="E17" s="6"/>
      <c r="F17" s="6"/>
      <c r="G17" s="12"/>
      <c r="H17" s="12" t="str">
        <f t="shared" si="0"/>
        <v/>
      </c>
      <c r="I17" s="25"/>
      <c r="J17" s="26"/>
    </row>
    <row r="18" spans="1:10" ht="18" customHeight="1" x14ac:dyDescent="0.4">
      <c r="A18" s="15"/>
      <c r="B18" s="16"/>
      <c r="C18" s="16"/>
      <c r="D18" s="17"/>
      <c r="E18" s="6"/>
      <c r="F18" s="6"/>
      <c r="G18" s="12"/>
      <c r="H18" s="12" t="str">
        <f t="shared" si="0"/>
        <v/>
      </c>
      <c r="I18" s="25"/>
      <c r="J18" s="26"/>
    </row>
    <row r="19" spans="1:10" ht="18" customHeight="1" x14ac:dyDescent="0.4">
      <c r="A19" s="15"/>
      <c r="B19" s="16"/>
      <c r="C19" s="16"/>
      <c r="D19" s="17"/>
      <c r="E19" s="6"/>
      <c r="F19" s="6"/>
      <c r="G19" s="12"/>
      <c r="H19" s="12" t="str">
        <f t="shared" si="0"/>
        <v/>
      </c>
      <c r="I19" s="25"/>
      <c r="J19" s="26"/>
    </row>
    <row r="20" spans="1:10" ht="18" customHeight="1" x14ac:dyDescent="0.4">
      <c r="A20" s="15"/>
      <c r="B20" s="16"/>
      <c r="C20" s="16"/>
      <c r="D20" s="17"/>
      <c r="E20" s="6"/>
      <c r="F20" s="6"/>
      <c r="G20" s="12"/>
      <c r="H20" s="12" t="str">
        <f t="shared" si="0"/>
        <v/>
      </c>
      <c r="I20" s="25"/>
      <c r="J20" s="26"/>
    </row>
    <row r="21" spans="1:10" ht="18" customHeight="1" x14ac:dyDescent="0.4">
      <c r="A21" s="15"/>
      <c r="B21" s="16"/>
      <c r="C21" s="16"/>
      <c r="D21" s="17"/>
      <c r="E21" s="6"/>
      <c r="F21" s="6"/>
      <c r="G21" s="12"/>
      <c r="H21" s="12" t="str">
        <f t="shared" si="0"/>
        <v/>
      </c>
      <c r="I21" s="25"/>
      <c r="J21" s="26"/>
    </row>
    <row r="22" spans="1:10" ht="18" customHeight="1" x14ac:dyDescent="0.4"/>
    <row r="23" spans="1:10" ht="18" customHeight="1" x14ac:dyDescent="0.4">
      <c r="A23" s="29" t="s">
        <v>18</v>
      </c>
      <c r="B23" s="32"/>
      <c r="C23" s="33"/>
      <c r="D23" s="33"/>
      <c r="E23" s="33"/>
      <c r="F23" s="34"/>
      <c r="H23" s="10" t="s">
        <v>15</v>
      </c>
      <c r="I23" s="27" t="str">
        <f>IF(SUM(H13:H21)=0,"",SUM(H13:H21))</f>
        <v/>
      </c>
      <c r="J23" s="28"/>
    </row>
    <row r="24" spans="1:10" ht="18" customHeight="1" x14ac:dyDescent="0.4">
      <c r="A24" s="30"/>
      <c r="B24" s="35"/>
      <c r="C24" s="36"/>
      <c r="D24" s="36"/>
      <c r="E24" s="36"/>
      <c r="F24" s="37"/>
      <c r="H24" s="10" t="s">
        <v>16</v>
      </c>
      <c r="I24" s="27" t="str">
        <f>IF(I23="","",I23*N4/100)</f>
        <v/>
      </c>
      <c r="J24" s="28"/>
    </row>
    <row r="25" spans="1:10" ht="18" customHeight="1" x14ac:dyDescent="0.4">
      <c r="A25" s="31"/>
      <c r="B25" s="38"/>
      <c r="C25" s="39"/>
      <c r="D25" s="39"/>
      <c r="E25" s="39"/>
      <c r="F25" s="40"/>
      <c r="H25" s="7" t="s">
        <v>17</v>
      </c>
      <c r="I25" s="27" t="str">
        <f>IF(SUM(I23:J24)=0,"",SUM(I23:J24))</f>
        <v/>
      </c>
      <c r="J25" s="28"/>
    </row>
  </sheetData>
  <mergeCells count="29">
    <mergeCell ref="I23:J23"/>
    <mergeCell ref="I24:J24"/>
    <mergeCell ref="I25:J25"/>
    <mergeCell ref="A23:A25"/>
    <mergeCell ref="B23:F25"/>
    <mergeCell ref="A21:D21"/>
    <mergeCell ref="I13:J13"/>
    <mergeCell ref="I14:J14"/>
    <mergeCell ref="I15:J15"/>
    <mergeCell ref="I16:J16"/>
    <mergeCell ref="I17:J17"/>
    <mergeCell ref="I18:J18"/>
    <mergeCell ref="I19:J19"/>
    <mergeCell ref="I20:J20"/>
    <mergeCell ref="I21:J21"/>
    <mergeCell ref="A15:D15"/>
    <mergeCell ref="A16:D16"/>
    <mergeCell ref="A17:D17"/>
    <mergeCell ref="A18:D18"/>
    <mergeCell ref="A19:D19"/>
    <mergeCell ref="I1:J1"/>
    <mergeCell ref="A20:D20"/>
    <mergeCell ref="I12:J12"/>
    <mergeCell ref="A12:D12"/>
    <mergeCell ref="A13:D13"/>
    <mergeCell ref="A14:D14"/>
    <mergeCell ref="B10:D10"/>
    <mergeCell ref="A2:J3"/>
    <mergeCell ref="A5:C6"/>
  </mergeCells>
  <phoneticPr fontId="2"/>
  <printOptions horizontalCentered="1"/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注文書</vt:lpstr>
      <vt:lpstr>注文書!Print_Area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2022-03-09T03:01:22Z</cp:lastPrinted>
  <dcterms:created xsi:type="dcterms:W3CDTF">2021-12-20T02:43:31Z</dcterms:created>
  <dcterms:modified xsi:type="dcterms:W3CDTF">2022-05-26T06:24:53Z</dcterms:modified>
</cp:coreProperties>
</file>