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8_{CF6BF120-5BAC-4C17-874A-0DDD19EE5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1" i="1"/>
  <c r="F43" i="1" l="1"/>
  <c r="D19" i="1" s="1"/>
  <c r="F42" i="1"/>
  <c r="F44" i="1"/>
  <c r="C17" i="1" s="1"/>
</calcChain>
</file>

<file path=xl/sharedStrings.xml><?xml version="1.0" encoding="utf-8"?>
<sst xmlns="http://schemas.openxmlformats.org/spreadsheetml/2006/main" count="32" uniqueCount="31">
  <si>
    <t>御中</t>
    <rPh sb="0" eb="2">
      <t>オンチュウ</t>
    </rPh>
    <phoneticPr fontId="1"/>
  </si>
  <si>
    <t>支払条件：</t>
    <rPh sb="0" eb="2">
      <t>シハライ</t>
    </rPh>
    <rPh sb="2" eb="4">
      <t>ジョウケン</t>
    </rPh>
    <phoneticPr fontId="1"/>
  </si>
  <si>
    <t>見積期限：</t>
    <rPh sb="0" eb="2">
      <t>ミツモリ</t>
    </rPh>
    <rPh sb="2" eb="4">
      <t>キゲン</t>
    </rPh>
    <phoneticPr fontId="1"/>
  </si>
  <si>
    <t>下記の通り、お見積申し上げます。</t>
    <rPh sb="0" eb="2">
      <t>カキ</t>
    </rPh>
    <rPh sb="3" eb="4">
      <t>トオ</t>
    </rPh>
    <rPh sb="7" eb="9">
      <t>ミツモリ</t>
    </rPh>
    <rPh sb="9" eb="10">
      <t>モウ</t>
    </rPh>
    <rPh sb="11" eb="12">
      <t>ア</t>
    </rPh>
    <phoneticPr fontId="1"/>
  </si>
  <si>
    <t>担当：</t>
    <rPh sb="0" eb="2">
      <t>タントウ</t>
    </rPh>
    <phoneticPr fontId="1"/>
  </si>
  <si>
    <t>〒000-0000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</si>
  <si>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</si>
  <si>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</si>
  <si>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</si>
  <si>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</si>
  <si>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株式会社○○○○○○○○○○</t>
    <rPh sb="0" eb="2">
      <t>カブシキ</t>
    </rPh>
    <rPh sb="2" eb="4">
      <t>カイシャ</t>
    </rPh>
    <phoneticPr fontId="1"/>
  </si>
  <si>
    <t>No.</t>
    <phoneticPr fontId="1"/>
  </si>
  <si>
    <t>＜備考＞</t>
    <rPh sb="1" eb="3">
      <t>ビコウ</t>
    </rPh>
    <phoneticPr fontId="1"/>
  </si>
  <si>
    <t>件　　　名：</t>
    <rPh sb="0" eb="1">
      <t>ケン</t>
    </rPh>
    <rPh sb="4" eb="5">
      <t>メイ</t>
    </rPh>
    <phoneticPr fontId="1"/>
  </si>
  <si>
    <t>住所：</t>
    <rPh sb="0" eb="2">
      <t>ジュウショ</t>
    </rPh>
    <phoneticPr fontId="1"/>
  </si>
  <si>
    <t>No</t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</si>
  <si>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</si>
  <si>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</si>
  <si>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税込合計</t>
    <rPh sb="0" eb="2">
      <t>ゼイコミ</t>
    </rPh>
    <rPh sb="2" eb="4">
      <t>ゴウケイ</t>
    </rPh>
    <phoneticPr fontId="1"/>
  </si>
  <si>
    <t>工事場所：</t>
    <rPh sb="0" eb="2">
      <t>コウジ</t>
    </rPh>
    <rPh sb="2" eb="4">
      <t>バショ</t>
    </rPh>
    <phoneticPr fontId="1"/>
  </si>
  <si>
    <t>見積作成日</t>
    <rPh sb="0" eb="2">
      <t>ミツモリ</t>
    </rPh>
    <rPh sb="2" eb="4">
      <t>サクセイ</t>
    </rPh>
    <rPh sb="4" eb="5">
      <t>ビ</t>
    </rPh>
    <phoneticPr fontId="1"/>
  </si>
  <si>
    <t>工　　　期：</t>
    <rPh sb="0" eb="1">
      <t>ク</t>
    </rPh>
    <rPh sb="4" eb="5">
      <t>キ</t>
    </rPh>
    <phoneticPr fontId="1"/>
  </si>
  <si>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"/>
  </si>
  <si>
    <t>TEL：</t>
    <phoneticPr fontId="1"/>
  </si>
  <si>
    <t>FAX：</t>
    <phoneticPr fontId="1"/>
  </si>
  <si>
    <t>消費税を入力してください</t>
    <rPh sb="0" eb="3">
      <t>ショウヒゼイ</t>
    </rPh>
    <rPh sb="4" eb="6">
      <t>ニュウリョク</t>
    </rPh>
    <phoneticPr fontId="1"/>
  </si>
  <si>
    <t>税率</t>
    <rPh sb="0" eb="2">
      <t>ゼイリツ</t>
    </rPh>
    <phoneticPr fontId="1"/>
  </si>
  <si>
    <t>％</t>
    <phoneticPr fontId="1"/>
  </si>
  <si>
    <t>(内、消費税（10％）</t>
    <rPh sb="1" eb="2">
      <t>ウチ</t>
    </rPh>
    <rPh sb="3" eb="6">
      <t>ショウヒゼイ</t>
    </rPh>
    <phoneticPr fontId="1"/>
  </si>
  <si>
    <t>)</t>
    <phoneticPr fontId="1"/>
  </si>
  <si>
    <t>－（税込）</t>
    <rPh sb="2" eb="4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</si>
</sst>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[$¥-411]#,##0;[$¥-411]#,##0"/>
  </numFmts>
  <fonts count="1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9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20"/>
      <color theme="0"/>
      <name val="HGP明朝E"/>
      <family val="1"/>
      <charset val="128"/>
    </font>
    <font>
      <b/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/>
      <bottom style="double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58" fontId="7" fillId="0" borderId="2" xfId="0" applyNumberFormat="1" applyFont="1" applyBorder="1" applyAlignment="1"/>
    <xf numFmtId="0" fontId="7" fillId="0" borderId="2" xfId="0" applyFont="1" applyFill="1" applyBorder="1">
      <alignment vertical="center"/>
    </xf>
    <xf numFmtId="0" fontId="9" fillId="0" borderId="0" xfId="0" applyFont="1">
      <alignment vertical="center"/>
    </xf>
    <xf numFmtId="49" fontId="7" fillId="0" borderId="2" xfId="0" applyNumberFormat="1" applyFont="1" applyBorder="1" applyAlignment="1"/>
    <xf numFmtId="176" fontId="2" fillId="0" borderId="4" xfId="1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38" fontId="2" fillId="0" borderId="9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shrinkToFit="1"/>
    </xf>
    <xf numFmtId="0" fontId="10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7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4" fillId="0" borderId="0" xfId="0" applyNumberFormat="1" applyFont="1" applyBorder="1" applyAlignment="1">
      <alignment horizontal="right" vertical="center"/>
    </xf>
    <xf numFmtId="5" fontId="4" fillId="0" borderId="3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/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top style="thin">
          <color theme="9"/>
        </top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</dxf>
    <dxf>
      <border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Ｐゴシック"/>
        <family val="3"/>
        <charset val="12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1" defaultTableStyle="TableStyleMedium2" defaultPivotStyle="PivotStyleLight16">
    <tableStyle name="テーブル スタイル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19050</xdr:rowOff>
    </xdr:from>
    <xdr:to>
      <xdr:col>5</xdr:col>
      <xdr:colOff>2019301</xdr:colOff>
      <xdr:row>18</xdr:row>
      <xdr:rowOff>95250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810000" y="2552700"/>
          <a:ext cx="1971676" cy="571500"/>
          <a:chOff x="3962400" y="2381250"/>
          <a:chExt cx="1885950" cy="62865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96240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59105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21970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2299</xdr:colOff>
      <xdr:row>5</xdr:row>
      <xdr:rowOff>72920</xdr:rowOff>
    </xdr:from>
    <xdr:ext cx="1694793" cy="404643"/>
    <xdr:pic>
      <xdr:nvPicPr>
        <xdr:cNvPr id="9" name="Picture 5">
          <a:extLst>
            <a:ext uri="{FF2B5EF4-FFF2-40B4-BE49-F238E27FC236}">
              <a16:creationId xmlns:a16="http://schemas.microsoft.com/office/drawing/2014/main" id="{5281C609-F863-42F4-A3D2-FD9BFFA39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627" r="14761" b="5669"/>
        <a:stretch/>
      </xdr:blipFill>
      <xdr:spPr>
        <a:xfrm>
          <a:off x="3764674" y="1073045"/>
          <a:ext cx="1694793" cy="404643"/>
        </a:xfrm>
        <a:prstGeom prst="rect">
          <a:avLst/>
        </a:prstGeom>
      </xdr:spPr>
    </xdr:pic>
    <xdr:clientData/>
  </xdr:oneCellAnchor>
  <xdr:twoCellAnchor editAs="oneCell">
    <xdr:from>
      <xdr:col>5</xdr:col>
      <xdr:colOff>1485900</xdr:colOff>
      <xdr:row>5</xdr:row>
      <xdr:rowOff>104775</xdr:rowOff>
    </xdr:from>
    <xdr:to>
      <xdr:col>6</xdr:col>
      <xdr:colOff>130585</xdr:colOff>
      <xdr:row>9</xdr:row>
      <xdr:rowOff>78684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7970D0-699D-474C-8B59-A221339D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1104900"/>
          <a:ext cx="692560" cy="5930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テーブル9" displayName="テーブル9" ref="B20:F41" totalsRowShown="0" headerRowDxfId="9" dataDxfId="7" headerRowBorderDxfId="8" tableBorderDxfId="6" totalsRowBorderDxfId="5">
  <autoFilter ref="B20:F4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No." dataDxfId="4"/>
    <tableColumn id="2" xr3:uid="{00000000-0010-0000-0000-000002000000}" name="項目" dataDxfId="3"/>
    <tableColumn id="3" xr3:uid="{00000000-0010-0000-0000-000003000000}" name="数量" dataDxfId="2" dataCellStyle="桁区切り"/>
    <tableColumn id="4" xr3:uid="{00000000-0010-0000-0000-000004000000}" name="単価" dataDxfId="1" dataCellStyle="桁区切り"/>
    <tableColumn id="5" xr3:uid="{00000000-0010-0000-0000-000005000000}" name="金額" dataDxfId="0" dataCellStyle="桁区切り">
      <calculatedColumnFormula>IF(AND(テーブル9[[#This Row],[数量]]&lt;&gt;"",テーブル9[[#This Row],[単価]]&lt;&gt;""),テーブル9[[#This Row],[数量]]*テーブル9[[#This Row],[単価]],"")</calculatedColumnFormula>
    </tableColumn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4"/>
  <sheetViews>
    <sheetView showGridLines="0" tabSelected="1" view="pageBreakPreview" zoomScaleNormal="100" zoomScaleSheetLayoutView="100" workbookViewId="0">
      <selection activeCell="B6" sqref="B6:C7"/>
    </sheetView>
  </sheetViews>
  <sheetFormatPr defaultColWidth="9" defaultRowHeight="12" x14ac:dyDescent="0.25"/>
  <cols>
    <col min="1" max="1" width="1.875" style="1" customWidth="1"/>
    <col min="2" max="2" width="7.625" style="1" customWidth="1"/>
    <col min="3" max="3" width="20.875" style="1" customWidth="1"/>
    <col min="4" max="5" width="9.5" style="1" customWidth="1"/>
    <col min="6" max="6" width="26.875" style="1" customWidth="1"/>
    <col min="7" max="7" width="1.875" style="1" customWidth="1"/>
    <col min="8" max="8" width="9" style="1"/>
    <col min="9" max="9" width="5.75" style="1" customWidth="1"/>
    <col min="10" max="10" width="3.625" style="1" customWidth="1"/>
    <col min="11" max="16384" width="9" style="1"/>
  </cols>
  <sheetData>
    <row r="1" spans="2:11" x14ac:dyDescent="0.15">
      <c r="F1" s="16" t="s">
        <v>20</v>
      </c>
    </row>
    <row r="2" spans="2:11" s="4" customFormat="1" x14ac:dyDescent="0.15">
      <c r="F2" s="19" t="s">
        <v>15</v>
      </c>
    </row>
    <row r="3" spans="2:11" ht="12" customHeight="1" x14ac:dyDescent="0.25">
      <c r="B3" s="6"/>
      <c r="C3" s="6"/>
      <c r="D3" s="6"/>
    </row>
    <row r="4" spans="2:11" ht="24" x14ac:dyDescent="0.25">
      <c r="B4" s="36" t="s">
        <v>22</v>
      </c>
      <c r="C4" s="36"/>
      <c r="D4" s="36"/>
      <c r="E4" s="36"/>
      <c r="F4" s="36"/>
    </row>
    <row r="5" spans="2:11" ht="18.75" x14ac:dyDescent="0.25">
      <c r="D5" s="2"/>
      <c r="E5" s="2"/>
      <c r="F5" s="37"/>
    </row>
    <row r="6" spans="2:11" x14ac:dyDescent="0.25">
      <c r="B6" s="39"/>
      <c r="C6" s="39"/>
      <c r="D6" s="8"/>
      <c r="F6" s="37"/>
      <c r="I6" s="7" t="s">
        <v>25</v>
      </c>
      <c r="J6" s="7"/>
      <c r="K6" s="7"/>
    </row>
    <row r="7" spans="2:11" ht="12.75" thickBot="1" x14ac:dyDescent="0.3">
      <c r="B7" s="40"/>
      <c r="C7" s="40"/>
      <c r="D7" s="10" t="s">
        <v>0</v>
      </c>
      <c r="F7" s="37"/>
      <c r="I7" s="18" t="s">
        <v>26</v>
      </c>
      <c r="J7" s="18">
        <v>10</v>
      </c>
      <c r="K7" s="18" t="s">
        <v>27</v>
      </c>
    </row>
    <row r="8" spans="2:11" x14ac:dyDescent="0.25">
      <c r="F8" s="37"/>
    </row>
    <row r="9" spans="2:11" s="4" customFormat="1" x14ac:dyDescent="0.15">
      <c r="B9" s="17" t="s">
        <v>13</v>
      </c>
      <c r="C9" s="45"/>
      <c r="D9" s="45"/>
      <c r="F9" s="35" t="s">
        <v>10</v>
      </c>
    </row>
    <row r="10" spans="2:11" x14ac:dyDescent="0.15">
      <c r="B10" s="17" t="s">
        <v>21</v>
      </c>
      <c r="C10" s="45"/>
      <c r="D10" s="45"/>
      <c r="F10" s="33" t="s">
        <v>5</v>
      </c>
    </row>
    <row r="11" spans="2:11" x14ac:dyDescent="0.15">
      <c r="B11" s="17" t="s">
        <v>19</v>
      </c>
      <c r="C11" s="45"/>
      <c r="D11" s="45"/>
      <c r="F11" s="33" t="s">
        <v>14</v>
      </c>
    </row>
    <row r="12" spans="2:11" x14ac:dyDescent="0.25">
      <c r="B12" s="17" t="s">
        <v>1</v>
      </c>
      <c r="C12" s="45"/>
      <c r="D12" s="45"/>
      <c r="F12" s="34" t="s">
        <v>23</v>
      </c>
    </row>
    <row r="13" spans="2:11" x14ac:dyDescent="0.25">
      <c r="B13" s="17" t="s">
        <v>2</v>
      </c>
      <c r="C13" s="45"/>
      <c r="D13" s="45"/>
      <c r="F13" s="34" t="s">
        <v>24</v>
      </c>
    </row>
    <row r="14" spans="2:11" x14ac:dyDescent="0.25">
      <c r="F14" s="34"/>
    </row>
    <row r="15" spans="2:11" x14ac:dyDescent="0.25">
      <c r="B15" s="46" t="s">
        <v>3</v>
      </c>
      <c r="C15" s="46"/>
      <c r="D15" s="46"/>
      <c r="F15" s="34" t="s">
        <v>4</v>
      </c>
    </row>
    <row r="16" spans="2:11" x14ac:dyDescent="0.25">
      <c r="F16" s="3"/>
    </row>
    <row r="17" spans="2:6" ht="14.25" customHeight="1" x14ac:dyDescent="0.25">
      <c r="B17" s="43" t="s">
        <v>8</v>
      </c>
      <c r="C17" s="41" t="str">
        <f>F44</f>
        <v/>
      </c>
      <c r="D17" s="47" t="s">
        <v>30</v>
      </c>
      <c r="F17" s="3"/>
    </row>
    <row r="18" spans="2:6" ht="12.75" thickBot="1" x14ac:dyDescent="0.3">
      <c r="B18" s="44"/>
      <c r="C18" s="42"/>
      <c r="D18" s="48"/>
      <c r="F18" s="3"/>
    </row>
    <row r="19" spans="2:6" ht="12.75" thickTop="1" x14ac:dyDescent="0.25">
      <c r="C19" s="9" t="s">
        <v>28</v>
      </c>
      <c r="D19" s="22" t="str">
        <f>F43</f>
        <v/>
      </c>
      <c r="E19" s="9" t="s">
        <v>29</v>
      </c>
      <c r="F19" s="3"/>
    </row>
    <row r="20" spans="2:6" x14ac:dyDescent="0.25">
      <c r="B20" s="23" t="s">
        <v>11</v>
      </c>
      <c r="C20" s="24" t="s">
        <v>9</v>
      </c>
      <c r="D20" s="24" t="s">
        <v>6</v>
      </c>
      <c r="E20" s="24" t="s">
        <v>7</v>
      </c>
      <c r="F20" s="25" t="s">
        <v>8</v>
      </c>
    </row>
    <row r="21" spans="2:6" x14ac:dyDescent="0.25">
      <c r="B21" s="11"/>
      <c r="C21" s="31"/>
      <c r="D21" s="29"/>
      <c r="E21" s="29"/>
      <c r="F21" s="28" t="str">
        <f>IF(AND(テーブル9[[#This Row],[数量]]&lt;&gt;"",テーブル9[[#This Row],[単価]]&lt;&gt;""),テーブル9[[#This Row],[数量]]*テーブル9[[#This Row],[単価]],"")</f>
        <v/>
      </c>
    </row>
    <row r="22" spans="2:6" x14ac:dyDescent="0.25">
      <c r="B22" s="11"/>
      <c r="C22" s="31"/>
      <c r="D22" s="29"/>
      <c r="E22" s="29"/>
      <c r="F22" s="28" t="str">
        <f>IF(AND(テーブル9[[#This Row],[数量]]&lt;&gt;"",テーブル9[[#This Row],[単価]]&lt;&gt;""),テーブル9[[#This Row],[数量]]*テーブル9[[#This Row],[単価]],"")</f>
        <v/>
      </c>
    </row>
    <row r="23" spans="2:6" x14ac:dyDescent="0.25">
      <c r="B23" s="11"/>
      <c r="C23" s="31"/>
      <c r="D23" s="29"/>
      <c r="E23" s="29"/>
      <c r="F23" s="28" t="str">
        <f>IF(AND(テーブル9[[#This Row],[数量]]&lt;&gt;"",テーブル9[[#This Row],[単価]]&lt;&gt;""),テーブル9[[#This Row],[数量]]*テーブル9[[#This Row],[単価]],"")</f>
        <v/>
      </c>
    </row>
    <row r="24" spans="2:6" x14ac:dyDescent="0.25">
      <c r="B24" s="11"/>
      <c r="C24" s="31"/>
      <c r="D24" s="29"/>
      <c r="E24" s="29"/>
      <c r="F24" s="28" t="str">
        <f>IF(AND(テーブル9[[#This Row],[数量]]&lt;&gt;"",テーブル9[[#This Row],[単価]]&lt;&gt;""),テーブル9[[#This Row],[数量]]*テーブル9[[#This Row],[単価]],"")</f>
        <v/>
      </c>
    </row>
    <row r="25" spans="2:6" x14ac:dyDescent="0.25">
      <c r="B25" s="11"/>
      <c r="C25" s="31"/>
      <c r="D25" s="29"/>
      <c r="E25" s="29"/>
      <c r="F25" s="28" t="str">
        <f>IF(AND(テーブル9[[#This Row],[数量]]&lt;&gt;"",テーブル9[[#This Row],[単価]]&lt;&gt;""),テーブル9[[#This Row],[数量]]*テーブル9[[#This Row],[単価]],"")</f>
        <v/>
      </c>
    </row>
    <row r="26" spans="2:6" x14ac:dyDescent="0.25">
      <c r="B26" s="11"/>
      <c r="C26" s="31"/>
      <c r="D26" s="29"/>
      <c r="E26" s="29"/>
      <c r="F26" s="28" t="str">
        <f>IF(AND(テーブル9[[#This Row],[数量]]&lt;&gt;"",テーブル9[[#This Row],[単価]]&lt;&gt;""),テーブル9[[#This Row],[数量]]*テーブル9[[#This Row],[単価]],"")</f>
        <v/>
      </c>
    </row>
    <row r="27" spans="2:6" x14ac:dyDescent="0.25">
      <c r="B27" s="11"/>
      <c r="C27" s="31"/>
      <c r="D27" s="29"/>
      <c r="E27" s="29"/>
      <c r="F27" s="28" t="str">
        <f>IF(AND(テーブル9[[#This Row],[数量]]&lt;&gt;"",テーブル9[[#This Row],[単価]]&lt;&gt;""),テーブル9[[#This Row],[数量]]*テーブル9[[#This Row],[単価]],"")</f>
        <v/>
      </c>
    </row>
    <row r="28" spans="2:6" x14ac:dyDescent="0.25">
      <c r="B28" s="11"/>
      <c r="C28" s="31"/>
      <c r="D28" s="29"/>
      <c r="E28" s="29"/>
      <c r="F28" s="28" t="str">
        <f>IF(AND(テーブル9[[#This Row],[数量]]&lt;&gt;"",テーブル9[[#This Row],[単価]]&lt;&gt;""),テーブル9[[#This Row],[数量]]*テーブル9[[#This Row],[単価]],"")</f>
        <v/>
      </c>
    </row>
    <row r="29" spans="2:6" x14ac:dyDescent="0.25">
      <c r="B29" s="11"/>
      <c r="C29" s="31"/>
      <c r="D29" s="29"/>
      <c r="E29" s="29"/>
      <c r="F29" s="28" t="str">
        <f>IF(AND(テーブル9[[#This Row],[数量]]&lt;&gt;"",テーブル9[[#This Row],[単価]]&lt;&gt;""),テーブル9[[#This Row],[数量]]*テーブル9[[#This Row],[単価]],"")</f>
        <v/>
      </c>
    </row>
    <row r="30" spans="2:6" x14ac:dyDescent="0.25">
      <c r="B30" s="11"/>
      <c r="C30" s="31"/>
      <c r="D30" s="29"/>
      <c r="E30" s="29"/>
      <c r="F30" s="28" t="str">
        <f>IF(AND(テーブル9[[#This Row],[数量]]&lt;&gt;"",テーブル9[[#This Row],[単価]]&lt;&gt;""),テーブル9[[#This Row],[数量]]*テーブル9[[#This Row],[単価]],"")</f>
        <v/>
      </c>
    </row>
    <row r="31" spans="2:6" x14ac:dyDescent="0.25">
      <c r="B31" s="11"/>
      <c r="C31" s="31"/>
      <c r="D31" s="29"/>
      <c r="E31" s="29"/>
      <c r="F31" s="28" t="str">
        <f>IF(AND(テーブル9[[#This Row],[数量]]&lt;&gt;"",テーブル9[[#This Row],[単価]]&lt;&gt;""),テーブル9[[#This Row],[数量]]*テーブル9[[#This Row],[単価]],"")</f>
        <v/>
      </c>
    </row>
    <row r="32" spans="2:6" x14ac:dyDescent="0.25">
      <c r="B32" s="11"/>
      <c r="C32" s="31"/>
      <c r="D32" s="29"/>
      <c r="E32" s="29"/>
      <c r="F32" s="28" t="str">
        <f>IF(AND(テーブル9[[#This Row],[数量]]&lt;&gt;"",テーブル9[[#This Row],[単価]]&lt;&gt;""),テーブル9[[#This Row],[数量]]*テーブル9[[#This Row],[単価]],"")</f>
        <v/>
      </c>
    </row>
    <row r="33" spans="2:6" x14ac:dyDescent="0.25">
      <c r="B33" s="11"/>
      <c r="C33" s="31"/>
      <c r="D33" s="29"/>
      <c r="E33" s="29"/>
      <c r="F33" s="28" t="str">
        <f>IF(AND(テーブル9[[#This Row],[数量]]&lt;&gt;"",テーブル9[[#This Row],[単価]]&lt;&gt;""),テーブル9[[#This Row],[数量]]*テーブル9[[#This Row],[単価]],"")</f>
        <v/>
      </c>
    </row>
    <row r="34" spans="2:6" x14ac:dyDescent="0.25">
      <c r="B34" s="11"/>
      <c r="C34" s="31"/>
      <c r="D34" s="29"/>
      <c r="E34" s="29"/>
      <c r="F34" s="28" t="str">
        <f>IF(AND(テーブル9[[#This Row],[数量]]&lt;&gt;"",テーブル9[[#This Row],[単価]]&lt;&gt;""),テーブル9[[#This Row],[数量]]*テーブル9[[#This Row],[単価]],"")</f>
        <v/>
      </c>
    </row>
    <row r="35" spans="2:6" x14ac:dyDescent="0.25">
      <c r="B35" s="11"/>
      <c r="C35" s="31"/>
      <c r="D35" s="29"/>
      <c r="E35" s="29"/>
      <c r="F35" s="28" t="str">
        <f>IF(AND(テーブル9[[#This Row],[数量]]&lt;&gt;"",テーブル9[[#This Row],[単価]]&lt;&gt;""),テーブル9[[#This Row],[数量]]*テーブル9[[#This Row],[単価]],"")</f>
        <v/>
      </c>
    </row>
    <row r="36" spans="2:6" x14ac:dyDescent="0.25">
      <c r="B36" s="11"/>
      <c r="C36" s="31"/>
      <c r="D36" s="29"/>
      <c r="E36" s="29"/>
      <c r="F36" s="28" t="str">
        <f>IF(AND(テーブル9[[#This Row],[数量]]&lt;&gt;"",テーブル9[[#This Row],[単価]]&lt;&gt;""),テーブル9[[#This Row],[数量]]*テーブル9[[#This Row],[単価]],"")</f>
        <v/>
      </c>
    </row>
    <row r="37" spans="2:6" x14ac:dyDescent="0.25">
      <c r="B37" s="11"/>
      <c r="C37" s="31"/>
      <c r="D37" s="29"/>
      <c r="E37" s="29"/>
      <c r="F37" s="28" t="str">
        <f>IF(AND(テーブル9[[#This Row],[数量]]&lt;&gt;"",テーブル9[[#This Row],[単価]]&lt;&gt;""),テーブル9[[#This Row],[数量]]*テーブル9[[#This Row],[単価]],"")</f>
        <v/>
      </c>
    </row>
    <row r="38" spans="2:6" x14ac:dyDescent="0.25">
      <c r="B38" s="11"/>
      <c r="C38" s="31"/>
      <c r="D38" s="29"/>
      <c r="E38" s="29"/>
      <c r="F38" s="28" t="str">
        <f>IF(AND(テーブル9[[#This Row],[数量]]&lt;&gt;"",テーブル9[[#This Row],[単価]]&lt;&gt;""),テーブル9[[#This Row],[数量]]*テーブル9[[#This Row],[単価]],"")</f>
        <v/>
      </c>
    </row>
    <row r="39" spans="2:6" x14ac:dyDescent="0.25">
      <c r="B39" s="11"/>
      <c r="C39" s="31"/>
      <c r="D39" s="29"/>
      <c r="E39" s="29"/>
      <c r="F39" s="28" t="str">
        <f>IF(AND(テーブル9[[#This Row],[数量]]&lt;&gt;"",テーブル9[[#This Row],[単価]]&lt;&gt;""),テーブル9[[#This Row],[数量]]*テーブル9[[#This Row],[単価]],"")</f>
        <v/>
      </c>
    </row>
    <row r="40" spans="2:6" x14ac:dyDescent="0.25">
      <c r="B40" s="11"/>
      <c r="C40" s="31"/>
      <c r="D40" s="29"/>
      <c r="E40" s="29"/>
      <c r="F40" s="28" t="str">
        <f>IF(AND(テーブル9[[#This Row],[数量]]&lt;&gt;"",テーブル9[[#This Row],[単価]]&lt;&gt;""),テーブル9[[#This Row],[数量]]*テーブル9[[#This Row],[単価]],"")</f>
        <v/>
      </c>
    </row>
    <row r="41" spans="2:6" s="4" customFormat="1" x14ac:dyDescent="0.25">
      <c r="B41" s="12"/>
      <c r="C41" s="32"/>
      <c r="D41" s="30"/>
      <c r="E41" s="30"/>
      <c r="F41" s="28" t="str">
        <f>IF(AND(テーブル9[[#This Row],[数量]]&lt;&gt;"",テーブル9[[#This Row],[単価]]&lt;&gt;""),テーブル9[[#This Row],[数量]]*テーブル9[[#This Row],[単価]],"")</f>
        <v/>
      </c>
    </row>
    <row r="42" spans="2:6" s="4" customFormat="1" x14ac:dyDescent="0.25">
      <c r="B42" s="13"/>
      <c r="C42" s="5"/>
      <c r="D42" s="5"/>
      <c r="E42" s="26" t="s">
        <v>17</v>
      </c>
      <c r="F42" s="20" t="str">
        <f>IF(SUM(テーブル9[金額])=0,"",SUM(テーブル9[金額]))</f>
        <v/>
      </c>
    </row>
    <row r="43" spans="2:6" ht="12" customHeight="1" x14ac:dyDescent="0.25">
      <c r="B43" s="14"/>
      <c r="C43" s="5"/>
      <c r="D43" s="5"/>
      <c r="E43" s="26" t="s">
        <v>16</v>
      </c>
      <c r="F43" s="20" t="str">
        <f>IF(SUM(テーブル9[金額])*J7/100=0,"",SUM(テーブル9[金額])*J7/100)</f>
        <v/>
      </c>
    </row>
    <row r="44" spans="2:6" ht="20.100000000000001" customHeight="1" x14ac:dyDescent="0.25">
      <c r="B44" s="15"/>
      <c r="C44" s="5"/>
      <c r="D44" s="5"/>
      <c r="E44" s="27" t="s">
        <v>18</v>
      </c>
      <c r="F44" s="21" t="str">
        <f>IF(SUM(テーブル9[金額])*(1+J7/100)=0,"",SUM(テーブル9[金額])*(1+J7/100))</f>
        <v/>
      </c>
    </row>
    <row r="45" spans="2:6" x14ac:dyDescent="0.25">
      <c r="B45" s="38" t="s">
        <v>12</v>
      </c>
      <c r="C45" s="38"/>
      <c r="D45" s="38"/>
      <c r="E45" s="38"/>
      <c r="F45" s="38"/>
    </row>
    <row r="46" spans="2:6" x14ac:dyDescent="0.25">
      <c r="B46" s="38"/>
      <c r="C46" s="38"/>
      <c r="D46" s="38"/>
      <c r="E46" s="38"/>
      <c r="F46" s="38"/>
    </row>
    <row r="47" spans="2:6" x14ac:dyDescent="0.25">
      <c r="B47" s="38"/>
      <c r="C47" s="38"/>
      <c r="D47" s="38"/>
      <c r="E47" s="38"/>
      <c r="F47" s="38"/>
    </row>
    <row r="48" spans="2:6" x14ac:dyDescent="0.25">
      <c r="B48" s="38"/>
      <c r="C48" s="38"/>
      <c r="D48" s="38"/>
      <c r="E48" s="38"/>
      <c r="F48" s="38"/>
    </row>
    <row r="49" spans="2:6" x14ac:dyDescent="0.25">
      <c r="B49" s="38"/>
      <c r="C49" s="38"/>
      <c r="D49" s="38"/>
      <c r="E49" s="38"/>
      <c r="F49" s="38"/>
    </row>
    <row r="50" spans="2:6" x14ac:dyDescent="0.25">
      <c r="B50" s="38"/>
      <c r="C50" s="38"/>
      <c r="D50" s="38"/>
      <c r="E50" s="38"/>
      <c r="F50" s="38"/>
    </row>
    <row r="51" spans="2:6" x14ac:dyDescent="0.25">
      <c r="B51" s="38"/>
      <c r="C51" s="38"/>
      <c r="D51" s="38"/>
      <c r="E51" s="38"/>
      <c r="F51" s="38"/>
    </row>
    <row r="52" spans="2:6" x14ac:dyDescent="0.25">
      <c r="B52" s="38"/>
      <c r="C52" s="38"/>
      <c r="D52" s="38"/>
      <c r="E52" s="38"/>
      <c r="F52" s="38"/>
    </row>
    <row r="53" spans="2:6" x14ac:dyDescent="0.25">
      <c r="B53" s="38"/>
      <c r="C53" s="38"/>
      <c r="D53" s="38"/>
      <c r="E53" s="38"/>
      <c r="F53" s="38"/>
    </row>
    <row r="54" spans="2:6" x14ac:dyDescent="0.25">
      <c r="B54" s="38"/>
      <c r="C54" s="38"/>
      <c r="D54" s="38"/>
      <c r="E54" s="38"/>
      <c r="F54" s="38"/>
    </row>
  </sheetData>
  <mergeCells count="13">
    <mergeCell ref="B4:F4"/>
    <mergeCell ref="F5:F8"/>
    <mergeCell ref="B45:F54"/>
    <mergeCell ref="B6:C7"/>
    <mergeCell ref="C17:C18"/>
    <mergeCell ref="B17:B18"/>
    <mergeCell ref="C9:D9"/>
    <mergeCell ref="C10:D10"/>
    <mergeCell ref="C11:D11"/>
    <mergeCell ref="C12:D12"/>
    <mergeCell ref="C13:D13"/>
    <mergeCell ref="B15:D15"/>
    <mergeCell ref="D17:D18"/>
  </mergeCells>
  <phoneticPr fontId="1"/>
  <pageMargins left="0.7" right="0.7" top="0.75" bottom="0.75" header="0.3" footer="0.3"/>
  <pageSetup paperSize="9" scale="9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2021-02-01T04:44:52Z</dcterms:created>
  <dcterms:modified xsi:type="dcterms:W3CDTF">2022-05-27T03:02:53Z</dcterms:modified>
</cp:coreProperties>
</file>